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d.docs.live.net/8bcbf660add22a18/Desktop/"/>
    </mc:Choice>
  </mc:AlternateContent>
  <xr:revisionPtr revIDLastSave="3340" documentId="8_{DA28358E-1ABB-4809-B96C-5996E3420BEE}" xr6:coauthVersionLast="47" xr6:coauthVersionMax="47" xr10:uidLastSave="{C495D8AE-B877-4F61-B6E2-528CA403589E}"/>
  <bookViews>
    <workbookView xWindow="-120" yWindow="-120" windowWidth="20730" windowHeight="11040" tabRatio="556" xr2:uid="{00000000-000D-0000-FFFF-FFFF00000000}"/>
  </bookViews>
  <sheets>
    <sheet name="Setup" sheetId="8" r:id="rId1"/>
    <sheet name="Draws" sheetId="1" r:id="rId2"/>
    <sheet name="Masters" sheetId="9" r:id="rId3"/>
    <sheet name="Senior" sheetId="5" r:id="rId4"/>
    <sheet name="Under18" sheetId="6" r:id="rId5"/>
    <sheet name="Under13" sheetId="2" r:id="rId6"/>
  </sheets>
  <definedNames>
    <definedName name="_xlnm.Print_Area" localSheetId="1">Draws!$A$1:$E$75</definedName>
    <definedName name="_xlnm.Print_Area" localSheetId="2">Masters!$A$28:$W$54</definedName>
    <definedName name="_xlnm.Print_Area" localSheetId="3">Senior!$A$30:$W$57</definedName>
    <definedName name="_xlnm.Print_Area" localSheetId="5">Under13!$A$30:$W$57</definedName>
    <definedName name="_xlnm.Print_Area" localSheetId="4">Under18!$A$30:$W$57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5" l="1"/>
  <c r="V43" i="5"/>
  <c r="U43" i="5"/>
  <c r="T43" i="5"/>
  <c r="S43" i="5"/>
  <c r="R43" i="5"/>
  <c r="Q43" i="5"/>
  <c r="P43" i="5"/>
  <c r="O43" i="5"/>
  <c r="N43" i="5"/>
  <c r="M43" i="5"/>
  <c r="L43" i="5"/>
  <c r="K43" i="5"/>
  <c r="J43" i="5"/>
  <c r="I43" i="5"/>
  <c r="H43" i="5"/>
  <c r="G43" i="5"/>
  <c r="F43" i="5"/>
  <c r="E43" i="5"/>
  <c r="D43" i="5"/>
  <c r="W43" i="2"/>
  <c r="V43" i="2"/>
  <c r="U43" i="2"/>
  <c r="T43" i="2"/>
  <c r="S43" i="2"/>
  <c r="R43" i="2"/>
  <c r="Q43" i="2"/>
  <c r="P43" i="2"/>
  <c r="O43" i="2"/>
  <c r="N43" i="2"/>
  <c r="M43" i="2"/>
  <c r="L43" i="2"/>
  <c r="K43" i="2"/>
  <c r="J43" i="2"/>
  <c r="I43" i="2"/>
  <c r="H43" i="2"/>
  <c r="G43" i="2"/>
  <c r="F43" i="2"/>
  <c r="E43" i="2"/>
  <c r="D43" i="2"/>
  <c r="C43" i="2"/>
  <c r="C27" i="2"/>
  <c r="C26" i="2"/>
  <c r="C25" i="2"/>
  <c r="C24" i="2"/>
  <c r="C23" i="2"/>
  <c r="C22" i="2"/>
  <c r="C21" i="2"/>
  <c r="C20" i="2"/>
  <c r="C15" i="2"/>
  <c r="W43" i="6"/>
  <c r="V43" i="6"/>
  <c r="U43" i="6"/>
  <c r="T43" i="6"/>
  <c r="S43" i="6"/>
  <c r="R43" i="6"/>
  <c r="Q43" i="6"/>
  <c r="P43" i="6"/>
  <c r="O43" i="6"/>
  <c r="N43" i="6"/>
  <c r="M43" i="6"/>
  <c r="L43" i="6"/>
  <c r="K43" i="6"/>
  <c r="J43" i="6"/>
  <c r="I43" i="6"/>
  <c r="H43" i="6"/>
  <c r="G43" i="6"/>
  <c r="F43" i="6"/>
  <c r="E43" i="6"/>
  <c r="D43" i="6"/>
  <c r="E41" i="6"/>
  <c r="C43" i="6"/>
  <c r="C25" i="6"/>
  <c r="C15" i="6"/>
  <c r="H41" i="5"/>
  <c r="C43" i="5"/>
  <c r="C27" i="5"/>
  <c r="C26" i="5"/>
  <c r="C25" i="5"/>
  <c r="C24" i="5"/>
  <c r="C23" i="5"/>
  <c r="C22" i="5"/>
  <c r="C21" i="5"/>
  <c r="C20" i="5"/>
  <c r="C15" i="5"/>
  <c r="E36" i="9"/>
  <c r="E37" i="9"/>
  <c r="E38" i="9"/>
  <c r="E39" i="9"/>
  <c r="E40" i="9"/>
  <c r="E44" i="9"/>
  <c r="E45" i="9"/>
  <c r="W40" i="9"/>
  <c r="V40" i="9"/>
  <c r="U40" i="9"/>
  <c r="T40" i="9"/>
  <c r="S40" i="9"/>
  <c r="R40" i="9"/>
  <c r="Q40" i="9"/>
  <c r="P40" i="9"/>
  <c r="O40" i="9"/>
  <c r="N40" i="9"/>
  <c r="M40" i="9"/>
  <c r="L40" i="9"/>
  <c r="K40" i="9"/>
  <c r="J40" i="9"/>
  <c r="I40" i="9"/>
  <c r="H40" i="9"/>
  <c r="G40" i="9"/>
  <c r="F40" i="9"/>
  <c r="D40" i="9"/>
  <c r="D39" i="9"/>
  <c r="C45" i="9"/>
  <c r="C44" i="9"/>
  <c r="C24" i="9"/>
  <c r="C40" i="9"/>
  <c r="C39" i="9"/>
  <c r="C38" i="9"/>
  <c r="C37" i="9"/>
  <c r="C36" i="9"/>
  <c r="C25" i="9"/>
  <c r="C23" i="9"/>
  <c r="C22" i="9"/>
  <c r="C21" i="9"/>
  <c r="C20" i="9"/>
  <c r="C11" i="9"/>
  <c r="C12" i="9"/>
  <c r="C13" i="9"/>
  <c r="C14" i="9"/>
  <c r="C15" i="9"/>
  <c r="C16" i="9"/>
  <c r="C19" i="9"/>
  <c r="W48" i="6"/>
  <c r="W47" i="6"/>
  <c r="W42" i="6"/>
  <c r="W41" i="6"/>
  <c r="W40" i="6"/>
  <c r="W39" i="6"/>
  <c r="W38" i="6"/>
  <c r="E56" i="1"/>
  <c r="W38" i="2"/>
  <c r="V38" i="2"/>
  <c r="U38" i="2"/>
  <c r="T38" i="2"/>
  <c r="S38" i="2"/>
  <c r="R38" i="2"/>
  <c r="Q38" i="2"/>
  <c r="P38" i="2"/>
  <c r="O38" i="2"/>
  <c r="N38" i="2"/>
  <c r="F38" i="2"/>
  <c r="W50" i="6" l="1"/>
  <c r="W45" i="6"/>
  <c r="D44" i="9"/>
  <c r="C10" i="9"/>
  <c r="Q52" i="9"/>
  <c r="G52" i="9"/>
  <c r="B52" i="9"/>
  <c r="W45" i="9"/>
  <c r="V45" i="9"/>
  <c r="U45" i="9"/>
  <c r="T45" i="9"/>
  <c r="S45" i="9"/>
  <c r="R45" i="9"/>
  <c r="Q45" i="9"/>
  <c r="P45" i="9"/>
  <c r="O45" i="9"/>
  <c r="N45" i="9"/>
  <c r="M45" i="9"/>
  <c r="L45" i="9"/>
  <c r="K45" i="9"/>
  <c r="J45" i="9"/>
  <c r="I45" i="9"/>
  <c r="H45" i="9"/>
  <c r="G45" i="9"/>
  <c r="F45" i="9"/>
  <c r="D45" i="9"/>
  <c r="W44" i="9"/>
  <c r="V44" i="9"/>
  <c r="U44" i="9"/>
  <c r="T44" i="9"/>
  <c r="S44" i="9"/>
  <c r="R44" i="9"/>
  <c r="Q44" i="9"/>
  <c r="P44" i="9"/>
  <c r="O44" i="9"/>
  <c r="N44" i="9"/>
  <c r="M44" i="9"/>
  <c r="L44" i="9"/>
  <c r="K44" i="9"/>
  <c r="J44" i="9"/>
  <c r="I44" i="9"/>
  <c r="H44" i="9"/>
  <c r="G44" i="9"/>
  <c r="F44" i="9"/>
  <c r="W39" i="9"/>
  <c r="V39" i="9"/>
  <c r="U39" i="9"/>
  <c r="T39" i="9"/>
  <c r="S39" i="9"/>
  <c r="R39" i="9"/>
  <c r="Q39" i="9"/>
  <c r="P39" i="9"/>
  <c r="O39" i="9"/>
  <c r="N39" i="9"/>
  <c r="M39" i="9"/>
  <c r="L39" i="9"/>
  <c r="K39" i="9"/>
  <c r="J39" i="9"/>
  <c r="I39" i="9"/>
  <c r="H39" i="9"/>
  <c r="G39" i="9"/>
  <c r="F39" i="9"/>
  <c r="W38" i="9"/>
  <c r="V38" i="9"/>
  <c r="U38" i="9"/>
  <c r="T38" i="9"/>
  <c r="S38" i="9"/>
  <c r="R38" i="9"/>
  <c r="Q38" i="9"/>
  <c r="P38" i="9"/>
  <c r="O38" i="9"/>
  <c r="N38" i="9"/>
  <c r="M38" i="9"/>
  <c r="L38" i="9"/>
  <c r="K38" i="9"/>
  <c r="J38" i="9"/>
  <c r="I38" i="9"/>
  <c r="H38" i="9"/>
  <c r="G38" i="9"/>
  <c r="F38" i="9"/>
  <c r="D38" i="9"/>
  <c r="W37" i="9"/>
  <c r="V37" i="9"/>
  <c r="U37" i="9"/>
  <c r="T37" i="9"/>
  <c r="S37" i="9"/>
  <c r="R37" i="9"/>
  <c r="Q37" i="9"/>
  <c r="P37" i="9"/>
  <c r="O37" i="9"/>
  <c r="N37" i="9"/>
  <c r="M37" i="9"/>
  <c r="L37" i="9"/>
  <c r="K37" i="9"/>
  <c r="J37" i="9"/>
  <c r="I37" i="9"/>
  <c r="H37" i="9"/>
  <c r="G37" i="9"/>
  <c r="F37" i="9"/>
  <c r="D37" i="9"/>
  <c r="W36" i="9"/>
  <c r="V36" i="9"/>
  <c r="U36" i="9"/>
  <c r="T36" i="9"/>
  <c r="S36" i="9"/>
  <c r="R36" i="9"/>
  <c r="Q36" i="9"/>
  <c r="P36" i="9"/>
  <c r="O36" i="9"/>
  <c r="N36" i="9"/>
  <c r="M36" i="9"/>
  <c r="L36" i="9"/>
  <c r="K36" i="9"/>
  <c r="J36" i="9"/>
  <c r="I36" i="9"/>
  <c r="H36" i="9"/>
  <c r="G36" i="9"/>
  <c r="F36" i="9"/>
  <c r="D36" i="9"/>
  <c r="C34" i="9"/>
  <c r="B31" i="9"/>
  <c r="U18" i="9"/>
  <c r="T18" i="9"/>
  <c r="S18" i="9"/>
  <c r="R18" i="9"/>
  <c r="Q18" i="9"/>
  <c r="P18" i="9"/>
  <c r="O18" i="9"/>
  <c r="N18" i="9"/>
  <c r="M18" i="9"/>
  <c r="L18" i="9"/>
  <c r="K18" i="9"/>
  <c r="J18" i="9"/>
  <c r="I18" i="9"/>
  <c r="H18" i="9"/>
  <c r="G18" i="9"/>
  <c r="F18" i="9"/>
  <c r="E18" i="9"/>
  <c r="D18" i="9"/>
  <c r="E99" i="1"/>
  <c r="W30" i="9" s="1"/>
  <c r="E98" i="1"/>
  <c r="V30" i="9" s="1"/>
  <c r="E97" i="1"/>
  <c r="U30" i="9" s="1"/>
  <c r="E96" i="1"/>
  <c r="T30" i="9" s="1"/>
  <c r="E95" i="1"/>
  <c r="S30" i="9" s="1"/>
  <c r="E94" i="1"/>
  <c r="R30" i="9" s="1"/>
  <c r="E93" i="1"/>
  <c r="Q30" i="9" s="1"/>
  <c r="E92" i="1"/>
  <c r="P30" i="9" s="1"/>
  <c r="E91" i="1"/>
  <c r="O30" i="9" s="1"/>
  <c r="E90" i="1"/>
  <c r="N30" i="9" s="1"/>
  <c r="E89" i="1"/>
  <c r="M30" i="9" s="1"/>
  <c r="E88" i="1"/>
  <c r="L30" i="9" s="1"/>
  <c r="E87" i="1"/>
  <c r="K30" i="9" s="1"/>
  <c r="E86" i="1"/>
  <c r="J30" i="9" s="1"/>
  <c r="E85" i="1"/>
  <c r="I30" i="9" s="1"/>
  <c r="E84" i="1"/>
  <c r="H30" i="9" s="1"/>
  <c r="E83" i="1"/>
  <c r="G30" i="9" s="1"/>
  <c r="E82" i="1"/>
  <c r="F30" i="9" s="1"/>
  <c r="E81" i="1"/>
  <c r="E30" i="9" s="1"/>
  <c r="E80" i="1"/>
  <c r="D30" i="9" s="1"/>
  <c r="D38" i="5"/>
  <c r="E38" i="5"/>
  <c r="F38" i="5"/>
  <c r="G38" i="5"/>
  <c r="H38" i="5"/>
  <c r="I38" i="5"/>
  <c r="J38" i="5"/>
  <c r="K38" i="5"/>
  <c r="L38" i="5"/>
  <c r="M38" i="5"/>
  <c r="N38" i="5"/>
  <c r="O38" i="5"/>
  <c r="P38" i="5"/>
  <c r="Q38" i="5"/>
  <c r="R38" i="5"/>
  <c r="S38" i="5"/>
  <c r="T38" i="5"/>
  <c r="U38" i="5"/>
  <c r="V38" i="5"/>
  <c r="W38" i="5"/>
  <c r="E39" i="5"/>
  <c r="F39" i="5"/>
  <c r="G39" i="5"/>
  <c r="H39" i="5"/>
  <c r="I39" i="5"/>
  <c r="J39" i="5"/>
  <c r="K39" i="5"/>
  <c r="L39" i="5"/>
  <c r="M39" i="5"/>
  <c r="N39" i="5"/>
  <c r="O39" i="5"/>
  <c r="P39" i="5"/>
  <c r="Q39" i="5"/>
  <c r="R39" i="5"/>
  <c r="S39" i="5"/>
  <c r="T39" i="5"/>
  <c r="U39" i="5"/>
  <c r="V39" i="5"/>
  <c r="W39" i="5"/>
  <c r="D38" i="6"/>
  <c r="E38" i="6"/>
  <c r="F38" i="6"/>
  <c r="G38" i="6"/>
  <c r="H38" i="6"/>
  <c r="I38" i="6"/>
  <c r="J38" i="6"/>
  <c r="K38" i="6"/>
  <c r="L38" i="6"/>
  <c r="M38" i="6"/>
  <c r="N38" i="6"/>
  <c r="O38" i="6"/>
  <c r="P38" i="6"/>
  <c r="Q38" i="6"/>
  <c r="R38" i="6"/>
  <c r="S38" i="6"/>
  <c r="T38" i="6"/>
  <c r="U38" i="6"/>
  <c r="V38" i="6"/>
  <c r="D38" i="2"/>
  <c r="E38" i="2"/>
  <c r="G38" i="2"/>
  <c r="H38" i="2"/>
  <c r="I38" i="2"/>
  <c r="J38" i="2"/>
  <c r="K38" i="2"/>
  <c r="L38" i="2"/>
  <c r="M38" i="2"/>
  <c r="D47" i="2"/>
  <c r="C38" i="5"/>
  <c r="C10" i="5"/>
  <c r="C38" i="6"/>
  <c r="C20" i="6"/>
  <c r="C10" i="6"/>
  <c r="C38" i="2"/>
  <c r="C10" i="2"/>
  <c r="D47" i="5"/>
  <c r="E47" i="5"/>
  <c r="D48" i="5"/>
  <c r="E48" i="5"/>
  <c r="C47" i="5"/>
  <c r="C48" i="5"/>
  <c r="Q55" i="5"/>
  <c r="G55" i="5"/>
  <c r="B55" i="5"/>
  <c r="D39" i="5"/>
  <c r="D40" i="5"/>
  <c r="E40" i="5"/>
  <c r="D41" i="5"/>
  <c r="E41" i="5"/>
  <c r="D42" i="5"/>
  <c r="E42" i="5"/>
  <c r="C39" i="5"/>
  <c r="C40" i="5"/>
  <c r="C41" i="5"/>
  <c r="C42" i="5"/>
  <c r="C11" i="5"/>
  <c r="C12" i="5"/>
  <c r="C13" i="5"/>
  <c r="C14" i="5"/>
  <c r="C16" i="5"/>
  <c r="C17" i="5"/>
  <c r="B33" i="2"/>
  <c r="B33" i="5"/>
  <c r="B33" i="6"/>
  <c r="Q55" i="6"/>
  <c r="G55" i="6"/>
  <c r="B55" i="6"/>
  <c r="C47" i="6"/>
  <c r="C48" i="6"/>
  <c r="C39" i="6"/>
  <c r="C40" i="6"/>
  <c r="C41" i="6"/>
  <c r="C42" i="6"/>
  <c r="C21" i="6"/>
  <c r="C22" i="6"/>
  <c r="C23" i="6"/>
  <c r="C24" i="6"/>
  <c r="C26" i="6"/>
  <c r="C27" i="6"/>
  <c r="C11" i="6"/>
  <c r="C12" i="6"/>
  <c r="C13" i="6"/>
  <c r="C14" i="6"/>
  <c r="C16" i="6"/>
  <c r="C17" i="6"/>
  <c r="Q55" i="2"/>
  <c r="G55" i="2"/>
  <c r="B55" i="2"/>
  <c r="C11" i="2"/>
  <c r="C12" i="2"/>
  <c r="C13" i="2"/>
  <c r="C14" i="2"/>
  <c r="C16" i="2"/>
  <c r="C17" i="2"/>
  <c r="C47" i="2"/>
  <c r="C48" i="2"/>
  <c r="C39" i="2"/>
  <c r="C40" i="2"/>
  <c r="C41" i="2"/>
  <c r="C42" i="2"/>
  <c r="D48" i="2"/>
  <c r="E47" i="2"/>
  <c r="E48" i="2"/>
  <c r="F47" i="2"/>
  <c r="F48" i="2"/>
  <c r="G47" i="2"/>
  <c r="G48" i="2"/>
  <c r="H47" i="2"/>
  <c r="H48" i="2"/>
  <c r="I47" i="2"/>
  <c r="I48" i="2"/>
  <c r="J47" i="2"/>
  <c r="J48" i="2"/>
  <c r="K47" i="2"/>
  <c r="K48" i="2"/>
  <c r="L47" i="2"/>
  <c r="L48" i="2"/>
  <c r="M47" i="2"/>
  <c r="M48" i="2"/>
  <c r="N47" i="2"/>
  <c r="N48" i="2"/>
  <c r="O47" i="2"/>
  <c r="O48" i="2"/>
  <c r="P47" i="2"/>
  <c r="P48" i="2"/>
  <c r="Q47" i="2"/>
  <c r="Q48" i="2"/>
  <c r="R47" i="2"/>
  <c r="R48" i="2"/>
  <c r="S47" i="2"/>
  <c r="S48" i="2"/>
  <c r="T47" i="2"/>
  <c r="T48" i="2"/>
  <c r="U47" i="2"/>
  <c r="U48" i="2"/>
  <c r="V47" i="2"/>
  <c r="V48" i="2"/>
  <c r="W47" i="2"/>
  <c r="W48" i="2"/>
  <c r="D39" i="2"/>
  <c r="D41" i="2"/>
  <c r="D40" i="2"/>
  <c r="D42" i="2"/>
  <c r="E39" i="2"/>
  <c r="E41" i="2"/>
  <c r="E40" i="2"/>
  <c r="E42" i="2"/>
  <c r="F39" i="2"/>
  <c r="F41" i="2"/>
  <c r="F40" i="2"/>
  <c r="F42" i="2"/>
  <c r="G39" i="2"/>
  <c r="G41" i="2"/>
  <c r="G40" i="2"/>
  <c r="G42" i="2"/>
  <c r="H39" i="2"/>
  <c r="H41" i="2"/>
  <c r="H40" i="2"/>
  <c r="H42" i="2"/>
  <c r="I39" i="2"/>
  <c r="I41" i="2"/>
  <c r="I40" i="2"/>
  <c r="I42" i="2"/>
  <c r="J39" i="2"/>
  <c r="J41" i="2"/>
  <c r="J40" i="2"/>
  <c r="J42" i="2"/>
  <c r="K39" i="2"/>
  <c r="K41" i="2"/>
  <c r="K40" i="2"/>
  <c r="K42" i="2"/>
  <c r="L39" i="2"/>
  <c r="L41" i="2"/>
  <c r="L40" i="2"/>
  <c r="L42" i="2"/>
  <c r="M39" i="2"/>
  <c r="M41" i="2"/>
  <c r="M40" i="2"/>
  <c r="M42" i="2"/>
  <c r="N39" i="2"/>
  <c r="N41" i="2"/>
  <c r="N40" i="2"/>
  <c r="N42" i="2"/>
  <c r="O39" i="2"/>
  <c r="O41" i="2"/>
  <c r="O40" i="2"/>
  <c r="O42" i="2"/>
  <c r="P39" i="2"/>
  <c r="P41" i="2"/>
  <c r="P40" i="2"/>
  <c r="P42" i="2"/>
  <c r="Q39" i="2"/>
  <c r="Q41" i="2"/>
  <c r="Q40" i="2"/>
  <c r="Q42" i="2"/>
  <c r="R39" i="2"/>
  <c r="R41" i="2"/>
  <c r="R40" i="2"/>
  <c r="R42" i="2"/>
  <c r="S39" i="2"/>
  <c r="S41" i="2"/>
  <c r="S40" i="2"/>
  <c r="S42" i="2"/>
  <c r="T39" i="2"/>
  <c r="T41" i="2"/>
  <c r="T40" i="2"/>
  <c r="T42" i="2"/>
  <c r="U39" i="2"/>
  <c r="U41" i="2"/>
  <c r="U40" i="2"/>
  <c r="U42" i="2"/>
  <c r="V39" i="2"/>
  <c r="V41" i="2"/>
  <c r="V40" i="2"/>
  <c r="V42" i="2"/>
  <c r="W39" i="2"/>
  <c r="W41" i="2"/>
  <c r="W40" i="2"/>
  <c r="W42" i="2"/>
  <c r="I47" i="6"/>
  <c r="I48" i="6"/>
  <c r="E47" i="6"/>
  <c r="E48" i="6"/>
  <c r="F47" i="6"/>
  <c r="F48" i="6"/>
  <c r="G47" i="6"/>
  <c r="G48" i="6"/>
  <c r="H47" i="6"/>
  <c r="H48" i="6"/>
  <c r="J47" i="6"/>
  <c r="J48" i="6"/>
  <c r="K47" i="6"/>
  <c r="K48" i="6"/>
  <c r="L47" i="6"/>
  <c r="L48" i="6"/>
  <c r="M47" i="6"/>
  <c r="M48" i="6"/>
  <c r="N47" i="6"/>
  <c r="N48" i="6"/>
  <c r="O47" i="6"/>
  <c r="O48" i="6"/>
  <c r="O50" i="6" s="1"/>
  <c r="P47" i="6"/>
  <c r="P48" i="6"/>
  <c r="Q47" i="6"/>
  <c r="Q48" i="6"/>
  <c r="R47" i="6"/>
  <c r="R48" i="6"/>
  <c r="S47" i="6"/>
  <c r="S48" i="6"/>
  <c r="T47" i="6"/>
  <c r="T48" i="6"/>
  <c r="U47" i="6"/>
  <c r="U48" i="6"/>
  <c r="V47" i="6"/>
  <c r="V48" i="6"/>
  <c r="D47" i="6"/>
  <c r="D48" i="6"/>
  <c r="E39" i="6"/>
  <c r="E40" i="6"/>
  <c r="E42" i="6"/>
  <c r="F39" i="6"/>
  <c r="F40" i="6"/>
  <c r="F41" i="6"/>
  <c r="F42" i="6"/>
  <c r="G39" i="6"/>
  <c r="G40" i="6"/>
  <c r="G41" i="6"/>
  <c r="G42" i="6"/>
  <c r="H39" i="6"/>
  <c r="H40" i="6"/>
  <c r="H41" i="6"/>
  <c r="H42" i="6"/>
  <c r="I39" i="6"/>
  <c r="I40" i="6"/>
  <c r="I41" i="6"/>
  <c r="I42" i="6"/>
  <c r="J39" i="6"/>
  <c r="J40" i="6"/>
  <c r="J41" i="6"/>
  <c r="J42" i="6"/>
  <c r="K39" i="6"/>
  <c r="K40" i="6"/>
  <c r="K41" i="6"/>
  <c r="K42" i="6"/>
  <c r="L39" i="6"/>
  <c r="L40" i="6"/>
  <c r="L41" i="6"/>
  <c r="L42" i="6"/>
  <c r="M39" i="6"/>
  <c r="M40" i="6"/>
  <c r="M41" i="6"/>
  <c r="M42" i="6"/>
  <c r="N39" i="6"/>
  <c r="N40" i="6"/>
  <c r="N41" i="6"/>
  <c r="N42" i="6"/>
  <c r="O39" i="6"/>
  <c r="O40" i="6"/>
  <c r="O41" i="6"/>
  <c r="O42" i="6"/>
  <c r="P39" i="6"/>
  <c r="P40" i="6"/>
  <c r="P41" i="6"/>
  <c r="P42" i="6"/>
  <c r="Q39" i="6"/>
  <c r="Q40" i="6"/>
  <c r="Q41" i="6"/>
  <c r="Q42" i="6"/>
  <c r="R39" i="6"/>
  <c r="R40" i="6"/>
  <c r="R41" i="6"/>
  <c r="R42" i="6"/>
  <c r="S39" i="6"/>
  <c r="S40" i="6"/>
  <c r="S41" i="6"/>
  <c r="S42" i="6"/>
  <c r="T39" i="6"/>
  <c r="T40" i="6"/>
  <c r="T41" i="6"/>
  <c r="T42" i="6"/>
  <c r="U39" i="6"/>
  <c r="U40" i="6"/>
  <c r="U41" i="6"/>
  <c r="U42" i="6"/>
  <c r="V39" i="6"/>
  <c r="V40" i="6"/>
  <c r="V41" i="6"/>
  <c r="V42" i="6"/>
  <c r="D39" i="6"/>
  <c r="D40" i="6"/>
  <c r="D41" i="6"/>
  <c r="D42" i="6"/>
  <c r="W47" i="5"/>
  <c r="W48" i="5"/>
  <c r="F47" i="5"/>
  <c r="F48" i="5"/>
  <c r="G47" i="5"/>
  <c r="G48" i="5"/>
  <c r="H47" i="5"/>
  <c r="H48" i="5"/>
  <c r="I47" i="5"/>
  <c r="I48" i="5"/>
  <c r="J47" i="5"/>
  <c r="J48" i="5"/>
  <c r="K47" i="5"/>
  <c r="K48" i="5"/>
  <c r="L47" i="5"/>
  <c r="L48" i="5"/>
  <c r="M47" i="5"/>
  <c r="M48" i="5"/>
  <c r="N47" i="5"/>
  <c r="N48" i="5"/>
  <c r="O47" i="5"/>
  <c r="O48" i="5"/>
  <c r="P47" i="5"/>
  <c r="P48" i="5"/>
  <c r="Q47" i="5"/>
  <c r="Q48" i="5"/>
  <c r="R47" i="5"/>
  <c r="R48" i="5"/>
  <c r="S47" i="5"/>
  <c r="S48" i="5"/>
  <c r="T47" i="5"/>
  <c r="T48" i="5"/>
  <c r="U47" i="5"/>
  <c r="U48" i="5"/>
  <c r="V47" i="5"/>
  <c r="V48" i="5"/>
  <c r="W40" i="5"/>
  <c r="W41" i="5"/>
  <c r="W42" i="5"/>
  <c r="F40" i="5"/>
  <c r="F41" i="5"/>
  <c r="F42" i="5"/>
  <c r="G40" i="5"/>
  <c r="G41" i="5"/>
  <c r="G42" i="5"/>
  <c r="H40" i="5"/>
  <c r="H42" i="5"/>
  <c r="I40" i="5"/>
  <c r="I41" i="5"/>
  <c r="I42" i="5"/>
  <c r="J40" i="5"/>
  <c r="J41" i="5"/>
  <c r="J42" i="5"/>
  <c r="K40" i="5"/>
  <c r="K41" i="5"/>
  <c r="K42" i="5"/>
  <c r="L40" i="5"/>
  <c r="L41" i="5"/>
  <c r="L42" i="5"/>
  <c r="M40" i="5"/>
  <c r="M41" i="5"/>
  <c r="M42" i="5"/>
  <c r="N40" i="5"/>
  <c r="N41" i="5"/>
  <c r="N42" i="5"/>
  <c r="O40" i="5"/>
  <c r="O41" i="5"/>
  <c r="O42" i="5"/>
  <c r="P40" i="5"/>
  <c r="P41" i="5"/>
  <c r="P42" i="5"/>
  <c r="Q40" i="5"/>
  <c r="Q41" i="5"/>
  <c r="Q42" i="5"/>
  <c r="R40" i="5"/>
  <c r="R41" i="5"/>
  <c r="R42" i="5"/>
  <c r="S40" i="5"/>
  <c r="S41" i="5"/>
  <c r="S42" i="5"/>
  <c r="T40" i="5"/>
  <c r="T41" i="5"/>
  <c r="T42" i="5"/>
  <c r="U40" i="5"/>
  <c r="U41" i="5"/>
  <c r="U42" i="5"/>
  <c r="V40" i="5"/>
  <c r="V41" i="5"/>
  <c r="V42" i="5"/>
  <c r="E5" i="1"/>
  <c r="D32" i="2" s="1"/>
  <c r="E6" i="1"/>
  <c r="E32" i="2" s="1"/>
  <c r="E7" i="1"/>
  <c r="F32" i="2" s="1"/>
  <c r="E8" i="1"/>
  <c r="G32" i="2" s="1"/>
  <c r="E9" i="1"/>
  <c r="H32" i="2" s="1"/>
  <c r="E10" i="1"/>
  <c r="I32" i="2" s="1"/>
  <c r="E11" i="1"/>
  <c r="J32" i="2" s="1"/>
  <c r="E12" i="1"/>
  <c r="K32" i="2" s="1"/>
  <c r="E13" i="1"/>
  <c r="L32" i="2" s="1"/>
  <c r="E14" i="1"/>
  <c r="M32" i="2" s="1"/>
  <c r="E15" i="1"/>
  <c r="N32" i="2" s="1"/>
  <c r="E16" i="1"/>
  <c r="O32" i="2" s="1"/>
  <c r="E17" i="1"/>
  <c r="P32" i="2" s="1"/>
  <c r="E18" i="1"/>
  <c r="Q32" i="2" s="1"/>
  <c r="E19" i="1"/>
  <c r="R32" i="2" s="1"/>
  <c r="E20" i="1"/>
  <c r="S32" i="2" s="1"/>
  <c r="E21" i="1"/>
  <c r="T32" i="2" s="1"/>
  <c r="E22" i="1"/>
  <c r="U32" i="2" s="1"/>
  <c r="E23" i="1"/>
  <c r="V32" i="2" s="1"/>
  <c r="E24" i="1"/>
  <c r="W32" i="2" s="1"/>
  <c r="E30" i="1"/>
  <c r="D32" i="6" s="1"/>
  <c r="E31" i="1"/>
  <c r="E32" i="6" s="1"/>
  <c r="E32" i="1"/>
  <c r="F32" i="6" s="1"/>
  <c r="E33" i="1"/>
  <c r="G32" i="6" s="1"/>
  <c r="E34" i="1"/>
  <c r="H32" i="6" s="1"/>
  <c r="E35" i="1"/>
  <c r="I32" i="6" s="1"/>
  <c r="E36" i="1"/>
  <c r="J32" i="6" s="1"/>
  <c r="E37" i="1"/>
  <c r="K32" i="6" s="1"/>
  <c r="E38" i="1"/>
  <c r="L32" i="6" s="1"/>
  <c r="E39" i="1"/>
  <c r="M32" i="6" s="1"/>
  <c r="E40" i="1"/>
  <c r="N32" i="6" s="1"/>
  <c r="E41" i="1"/>
  <c r="O32" i="6" s="1"/>
  <c r="E42" i="1"/>
  <c r="P32" i="6" s="1"/>
  <c r="E43" i="1"/>
  <c r="Q32" i="6" s="1"/>
  <c r="E44" i="1"/>
  <c r="R32" i="6" s="1"/>
  <c r="E45" i="1"/>
  <c r="S32" i="6" s="1"/>
  <c r="E46" i="1"/>
  <c r="T32" i="6" s="1"/>
  <c r="E47" i="1"/>
  <c r="U32" i="6" s="1"/>
  <c r="E48" i="1"/>
  <c r="V32" i="6" s="1"/>
  <c r="E49" i="1"/>
  <c r="W32" i="6" s="1"/>
  <c r="E55" i="1"/>
  <c r="D32" i="5" s="1"/>
  <c r="E32" i="5"/>
  <c r="E57" i="1"/>
  <c r="F32" i="5" s="1"/>
  <c r="E58" i="1"/>
  <c r="G32" i="5" s="1"/>
  <c r="E59" i="1"/>
  <c r="H32" i="5" s="1"/>
  <c r="E60" i="1"/>
  <c r="I32" i="5" s="1"/>
  <c r="E61" i="1"/>
  <c r="J32" i="5" s="1"/>
  <c r="E62" i="1"/>
  <c r="K32" i="5" s="1"/>
  <c r="E63" i="1"/>
  <c r="L32" i="5" s="1"/>
  <c r="E64" i="1"/>
  <c r="M32" i="5" s="1"/>
  <c r="E65" i="1"/>
  <c r="N32" i="5" s="1"/>
  <c r="E66" i="1"/>
  <c r="O32" i="5" s="1"/>
  <c r="E67" i="1"/>
  <c r="P32" i="5" s="1"/>
  <c r="E68" i="1"/>
  <c r="Q32" i="5" s="1"/>
  <c r="E69" i="1"/>
  <c r="R32" i="5" s="1"/>
  <c r="E70" i="1"/>
  <c r="S32" i="5" s="1"/>
  <c r="E71" i="1"/>
  <c r="T32" i="5" s="1"/>
  <c r="E72" i="1"/>
  <c r="U32" i="5" s="1"/>
  <c r="E73" i="1"/>
  <c r="V32" i="5" s="1"/>
  <c r="E74" i="1"/>
  <c r="W32" i="5" s="1"/>
  <c r="C36" i="5"/>
  <c r="U19" i="5"/>
  <c r="T19" i="5"/>
  <c r="S19" i="5"/>
  <c r="R19" i="5"/>
  <c r="Q19" i="5"/>
  <c r="P19" i="5"/>
  <c r="O19" i="5"/>
  <c r="N19" i="5"/>
  <c r="M19" i="5"/>
  <c r="L19" i="5"/>
  <c r="K19" i="5"/>
  <c r="J19" i="5"/>
  <c r="I19" i="5"/>
  <c r="H19" i="5"/>
  <c r="G19" i="5"/>
  <c r="F19" i="5"/>
  <c r="E19" i="5"/>
  <c r="D19" i="5"/>
  <c r="C36" i="6"/>
  <c r="U19" i="6"/>
  <c r="T19" i="6"/>
  <c r="S19" i="6"/>
  <c r="R19" i="6"/>
  <c r="Q19" i="6"/>
  <c r="P19" i="6"/>
  <c r="O19" i="6"/>
  <c r="N19" i="6"/>
  <c r="M19" i="6"/>
  <c r="L19" i="6"/>
  <c r="K19" i="6"/>
  <c r="J19" i="6"/>
  <c r="I19" i="6"/>
  <c r="H19" i="6"/>
  <c r="G19" i="6"/>
  <c r="F19" i="6"/>
  <c r="E19" i="6"/>
  <c r="D19" i="6"/>
  <c r="C36" i="2"/>
  <c r="U19" i="2"/>
  <c r="T19" i="2"/>
  <c r="S19" i="2"/>
  <c r="R19" i="2"/>
  <c r="Q19" i="2"/>
  <c r="P19" i="2"/>
  <c r="O19" i="2"/>
  <c r="N19" i="2"/>
  <c r="M19" i="2"/>
  <c r="L19" i="2"/>
  <c r="K19" i="2"/>
  <c r="J19" i="2"/>
  <c r="I19" i="2"/>
  <c r="H19" i="2"/>
  <c r="G19" i="2"/>
  <c r="F19" i="2"/>
  <c r="E19" i="2"/>
  <c r="D19" i="2"/>
  <c r="R50" i="5" l="1"/>
  <c r="N50" i="5"/>
  <c r="H50" i="5"/>
  <c r="W50" i="5"/>
  <c r="S50" i="2"/>
  <c r="U47" i="9"/>
  <c r="S47" i="9"/>
  <c r="T42" i="9"/>
  <c r="D47" i="9"/>
  <c r="E47" i="9"/>
  <c r="K47" i="9"/>
  <c r="M47" i="9"/>
  <c r="P47" i="9"/>
  <c r="Q47" i="9"/>
  <c r="L42" i="9"/>
  <c r="T50" i="5"/>
  <c r="P50" i="5"/>
  <c r="D50" i="5"/>
  <c r="S50" i="5"/>
  <c r="M50" i="5"/>
  <c r="V50" i="5"/>
  <c r="U50" i="5"/>
  <c r="Q50" i="5"/>
  <c r="O50" i="5"/>
  <c r="L50" i="5"/>
  <c r="K50" i="5"/>
  <c r="E50" i="5"/>
  <c r="W45" i="5"/>
  <c r="Q45" i="5"/>
  <c r="N45" i="5"/>
  <c r="L45" i="5"/>
  <c r="V45" i="5"/>
  <c r="R45" i="5"/>
  <c r="P45" i="5"/>
  <c r="O45" i="5"/>
  <c r="K45" i="5"/>
  <c r="E45" i="5"/>
  <c r="U45" i="5"/>
  <c r="T45" i="5"/>
  <c r="S45" i="5"/>
  <c r="M45" i="5"/>
  <c r="J45" i="5"/>
  <c r="I45" i="5"/>
  <c r="V50" i="6"/>
  <c r="T50" i="6"/>
  <c r="Q50" i="6"/>
  <c r="R50" i="6"/>
  <c r="P50" i="6"/>
  <c r="N50" i="6"/>
  <c r="R45" i="6"/>
  <c r="U50" i="6"/>
  <c r="M50" i="6"/>
  <c r="L50" i="6"/>
  <c r="K50" i="6"/>
  <c r="H50" i="6"/>
  <c r="D50" i="6"/>
  <c r="S50" i="6"/>
  <c r="J50" i="6"/>
  <c r="F50" i="6"/>
  <c r="S45" i="6"/>
  <c r="M45" i="6"/>
  <c r="L45" i="6"/>
  <c r="K45" i="6"/>
  <c r="E45" i="6"/>
  <c r="Q45" i="6"/>
  <c r="J45" i="6"/>
  <c r="V45" i="6"/>
  <c r="U45" i="6"/>
  <c r="T45" i="6"/>
  <c r="P45" i="6"/>
  <c r="O45" i="6"/>
  <c r="N45" i="6"/>
  <c r="H45" i="6"/>
  <c r="T47" i="9"/>
  <c r="O47" i="9"/>
  <c r="N47" i="9"/>
  <c r="I47" i="9"/>
  <c r="Q42" i="9"/>
  <c r="W42" i="9"/>
  <c r="W47" i="9"/>
  <c r="V47" i="9"/>
  <c r="R47" i="9"/>
  <c r="L47" i="9"/>
  <c r="N42" i="9"/>
  <c r="M42" i="9"/>
  <c r="V42" i="9"/>
  <c r="R42" i="9"/>
  <c r="I42" i="9"/>
  <c r="U42" i="9"/>
  <c r="S42" i="9"/>
  <c r="P42" i="9"/>
  <c r="O42" i="9"/>
  <c r="L50" i="2"/>
  <c r="L45" i="2"/>
  <c r="W50" i="2"/>
  <c r="V50" i="2"/>
  <c r="U50" i="2"/>
  <c r="R50" i="2"/>
  <c r="P50" i="2"/>
  <c r="O50" i="2"/>
  <c r="N50" i="2"/>
  <c r="M50" i="2"/>
  <c r="K50" i="2"/>
  <c r="T50" i="2"/>
  <c r="Q50" i="2"/>
  <c r="H50" i="2"/>
  <c r="D50" i="2"/>
  <c r="O45" i="2"/>
  <c r="T45" i="2"/>
  <c r="P45" i="2"/>
  <c r="N45" i="2"/>
  <c r="V45" i="2"/>
  <c r="U45" i="2"/>
  <c r="S45" i="2"/>
  <c r="R45" i="2"/>
  <c r="W45" i="2"/>
  <c r="Q45" i="2"/>
  <c r="M45" i="2"/>
  <c r="K45" i="2"/>
  <c r="I45" i="2"/>
  <c r="I45" i="6"/>
  <c r="I50" i="6"/>
  <c r="G50" i="6"/>
  <c r="E50" i="6"/>
  <c r="D45" i="6"/>
  <c r="F45" i="6"/>
  <c r="G45" i="6"/>
  <c r="J50" i="5"/>
  <c r="I50" i="5"/>
  <c r="G50" i="5"/>
  <c r="H45" i="5"/>
  <c r="G45" i="5"/>
  <c r="F50" i="5"/>
  <c r="F45" i="5"/>
  <c r="I50" i="2"/>
  <c r="J50" i="2"/>
  <c r="D45" i="5"/>
  <c r="F45" i="2"/>
  <c r="G50" i="2"/>
  <c r="H45" i="2"/>
  <c r="G45" i="2"/>
  <c r="F50" i="2"/>
  <c r="E50" i="2"/>
  <c r="J45" i="2"/>
  <c r="E45" i="2"/>
  <c r="D45" i="2"/>
  <c r="J47" i="9"/>
  <c r="K42" i="9"/>
  <c r="J42" i="9"/>
  <c r="H47" i="9"/>
  <c r="H42" i="9"/>
  <c r="G47" i="9"/>
  <c r="G42" i="9"/>
  <c r="F47" i="9"/>
  <c r="E42" i="9"/>
  <c r="F42" i="9"/>
  <c r="D42" i="9"/>
  <c r="V51" i="2" l="1"/>
  <c r="W51" i="2"/>
  <c r="W46" i="2"/>
  <c r="P51" i="2"/>
  <c r="U51" i="2"/>
  <c r="S51" i="2"/>
  <c r="T51" i="2"/>
  <c r="Q51" i="2"/>
  <c r="M51" i="2"/>
  <c r="R51" i="2"/>
  <c r="N51" i="2"/>
  <c r="O51" i="2"/>
  <c r="V46" i="2"/>
  <c r="U46" i="2"/>
  <c r="S46" i="2"/>
  <c r="T46" i="2"/>
  <c r="Q46" i="2"/>
  <c r="R46" i="2"/>
  <c r="O46" i="2"/>
  <c r="N46" i="2"/>
  <c r="P52" i="2"/>
  <c r="P46" i="2"/>
  <c r="M46" i="2"/>
  <c r="W51" i="6"/>
  <c r="S51" i="6"/>
  <c r="V51" i="6"/>
  <c r="W46" i="6"/>
  <c r="U46" i="6"/>
  <c r="U51" i="6"/>
  <c r="T51" i="6"/>
  <c r="R51" i="6"/>
  <c r="P51" i="6"/>
  <c r="Q51" i="6"/>
  <c r="N51" i="6"/>
  <c r="O51" i="6"/>
  <c r="M51" i="6"/>
  <c r="V52" i="6"/>
  <c r="V46" i="6"/>
  <c r="T46" i="6"/>
  <c r="S46" i="6"/>
  <c r="Q46" i="6"/>
  <c r="R46" i="6"/>
  <c r="P52" i="6"/>
  <c r="P46" i="6"/>
  <c r="O52" i="6"/>
  <c r="O46" i="6"/>
  <c r="N46" i="6"/>
  <c r="M46" i="6"/>
  <c r="W51" i="5"/>
  <c r="V51" i="5"/>
  <c r="U51" i="5"/>
  <c r="T51" i="5"/>
  <c r="S51" i="5"/>
  <c r="Q51" i="5"/>
  <c r="R51" i="5"/>
  <c r="P51" i="5"/>
  <c r="O51" i="5"/>
  <c r="N51" i="5"/>
  <c r="V46" i="5"/>
  <c r="W52" i="5"/>
  <c r="W46" i="5"/>
  <c r="T46" i="5"/>
  <c r="U52" i="5"/>
  <c r="U46" i="5"/>
  <c r="S52" i="5"/>
  <c r="S46" i="5"/>
  <c r="Q46" i="5"/>
  <c r="R52" i="5"/>
  <c r="R46" i="5"/>
  <c r="P46" i="5"/>
  <c r="N46" i="5"/>
  <c r="O46" i="5"/>
  <c r="V48" i="9"/>
  <c r="W48" i="9"/>
  <c r="V43" i="9"/>
  <c r="W43" i="9"/>
  <c r="U48" i="9"/>
  <c r="S48" i="9"/>
  <c r="R48" i="9"/>
  <c r="T48" i="9"/>
  <c r="P48" i="9"/>
  <c r="O48" i="9"/>
  <c r="Q48" i="9"/>
  <c r="U43" i="9"/>
  <c r="R43" i="9"/>
  <c r="T43" i="9"/>
  <c r="S43" i="9"/>
  <c r="Q43" i="9"/>
  <c r="P43" i="9"/>
  <c r="O43" i="9"/>
  <c r="E51" i="2"/>
  <c r="D51" i="2"/>
  <c r="L46" i="2"/>
  <c r="F51" i="2"/>
  <c r="G51" i="2"/>
  <c r="J51" i="2"/>
  <c r="H51" i="2"/>
  <c r="I51" i="2"/>
  <c r="K51" i="2"/>
  <c r="L51" i="2"/>
  <c r="D46" i="2"/>
  <c r="J46" i="2"/>
  <c r="K46" i="2"/>
  <c r="G46" i="2"/>
  <c r="H46" i="2"/>
  <c r="I46" i="2"/>
  <c r="E46" i="2"/>
  <c r="F46" i="2"/>
  <c r="D51" i="6"/>
  <c r="L46" i="6"/>
  <c r="G46" i="6"/>
  <c r="E51" i="6"/>
  <c r="F51" i="6"/>
  <c r="G51" i="6"/>
  <c r="J51" i="6"/>
  <c r="H51" i="6"/>
  <c r="I51" i="6"/>
  <c r="K51" i="6"/>
  <c r="L51" i="6"/>
  <c r="I46" i="6"/>
  <c r="J46" i="6"/>
  <c r="K46" i="6"/>
  <c r="H46" i="6"/>
  <c r="F46" i="6"/>
  <c r="E46" i="6"/>
  <c r="D46" i="6"/>
  <c r="E51" i="5"/>
  <c r="D51" i="5"/>
  <c r="M46" i="5"/>
  <c r="F46" i="5"/>
  <c r="I51" i="5"/>
  <c r="F51" i="5"/>
  <c r="G51" i="5"/>
  <c r="H51" i="5"/>
  <c r="J51" i="5"/>
  <c r="K51" i="5"/>
  <c r="L51" i="5"/>
  <c r="M51" i="5"/>
  <c r="I46" i="5"/>
  <c r="K46" i="5"/>
  <c r="L52" i="5"/>
  <c r="L46" i="5"/>
  <c r="J46" i="5"/>
  <c r="G46" i="5"/>
  <c r="H46" i="5"/>
  <c r="E46" i="5"/>
  <c r="D46" i="5"/>
  <c r="D48" i="9"/>
  <c r="F43" i="9"/>
  <c r="M43" i="9"/>
  <c r="L43" i="9"/>
  <c r="N43" i="9"/>
  <c r="F48" i="9"/>
  <c r="E48" i="9"/>
  <c r="G48" i="9"/>
  <c r="H48" i="9"/>
  <c r="K48" i="9"/>
  <c r="M48" i="9"/>
  <c r="I48" i="9"/>
  <c r="J48" i="9"/>
  <c r="L48" i="9"/>
  <c r="N48" i="9"/>
  <c r="J43" i="9"/>
  <c r="K43" i="9"/>
  <c r="H43" i="9"/>
  <c r="I43" i="9"/>
  <c r="G43" i="9"/>
  <c r="E43" i="9"/>
  <c r="D43" i="9"/>
  <c r="N52" i="5"/>
  <c r="H52" i="5"/>
  <c r="P52" i="5"/>
  <c r="T52" i="5"/>
  <c r="M52" i="5"/>
  <c r="S52" i="2"/>
  <c r="T52" i="2"/>
  <c r="K52" i="2"/>
  <c r="L52" i="2"/>
  <c r="F52" i="6"/>
  <c r="Q52" i="6"/>
  <c r="N52" i="6"/>
  <c r="R52" i="6"/>
  <c r="T52" i="6"/>
  <c r="U49" i="9"/>
  <c r="S49" i="9"/>
  <c r="T49" i="9"/>
  <c r="Q49" i="9"/>
  <c r="P49" i="9"/>
  <c r="K49" i="9"/>
  <c r="L49" i="9"/>
  <c r="I49" i="9"/>
  <c r="E49" i="9"/>
  <c r="M49" i="9"/>
  <c r="N49" i="9"/>
  <c r="O49" i="9"/>
  <c r="Q52" i="5"/>
  <c r="O52" i="5"/>
  <c r="K52" i="5"/>
  <c r="E52" i="5"/>
  <c r="V52" i="5"/>
  <c r="D52" i="5"/>
  <c r="W52" i="6"/>
  <c r="U52" i="6"/>
  <c r="S52" i="6"/>
  <c r="L52" i="6"/>
  <c r="J52" i="6"/>
  <c r="M52" i="6"/>
  <c r="K52" i="6"/>
  <c r="H52" i="6"/>
  <c r="E52" i="6"/>
  <c r="D52" i="6"/>
  <c r="W49" i="9"/>
  <c r="V49" i="9"/>
  <c r="J49" i="9"/>
  <c r="R49" i="9"/>
  <c r="F49" i="9"/>
  <c r="H49" i="9"/>
  <c r="G49" i="9"/>
  <c r="D49" i="9"/>
  <c r="M52" i="2"/>
  <c r="W52" i="2"/>
  <c r="V52" i="2"/>
  <c r="U52" i="2"/>
  <c r="Q52" i="2"/>
  <c r="O52" i="2"/>
  <c r="N52" i="2"/>
  <c r="R52" i="2"/>
  <c r="I52" i="2"/>
  <c r="H52" i="2"/>
  <c r="D52" i="2"/>
  <c r="F52" i="2"/>
  <c r="I52" i="6"/>
  <c r="G52" i="6"/>
  <c r="J52" i="5"/>
  <c r="I52" i="5"/>
  <c r="G52" i="5"/>
  <c r="F52" i="5"/>
  <c r="J52" i="2"/>
  <c r="G52" i="2"/>
  <c r="E52" i="2"/>
  <c r="V53" i="2" l="1"/>
  <c r="W53" i="2"/>
  <c r="T53" i="2"/>
  <c r="P53" i="2"/>
  <c r="S53" i="2"/>
  <c r="U53" i="2"/>
  <c r="O53" i="2"/>
  <c r="Q53" i="2"/>
  <c r="R53" i="2"/>
  <c r="N53" i="2"/>
  <c r="M53" i="2"/>
  <c r="W53" i="6"/>
  <c r="V53" i="6"/>
  <c r="T53" i="6"/>
  <c r="U53" i="6"/>
  <c r="S53" i="6"/>
  <c r="N53" i="6"/>
  <c r="R53" i="6"/>
  <c r="P53" i="6"/>
  <c r="M53" i="6"/>
  <c r="Q53" i="6"/>
  <c r="O53" i="6"/>
  <c r="W53" i="5"/>
  <c r="T53" i="5"/>
  <c r="U53" i="5"/>
  <c r="V53" i="5"/>
  <c r="S53" i="5"/>
  <c r="O53" i="5"/>
  <c r="Q53" i="5"/>
  <c r="R53" i="5"/>
  <c r="P53" i="5"/>
  <c r="N53" i="5"/>
  <c r="W50" i="9"/>
  <c r="V50" i="9"/>
  <c r="U50" i="9"/>
  <c r="T50" i="9"/>
  <c r="R50" i="9"/>
  <c r="S50" i="9"/>
  <c r="Q50" i="9"/>
  <c r="O50" i="9"/>
  <c r="P50" i="9"/>
  <c r="L53" i="2"/>
  <c r="K53" i="2"/>
  <c r="J53" i="2"/>
  <c r="G53" i="2"/>
  <c r="F53" i="2"/>
  <c r="I53" i="2"/>
  <c r="H53" i="2"/>
  <c r="D53" i="2"/>
  <c r="E53" i="2"/>
  <c r="K53" i="6"/>
  <c r="I53" i="6"/>
  <c r="J53" i="6"/>
  <c r="H53" i="6"/>
  <c r="G53" i="6"/>
  <c r="F53" i="6"/>
  <c r="E53" i="6"/>
  <c r="D53" i="6"/>
  <c r="L53" i="6"/>
  <c r="K53" i="5"/>
  <c r="M53" i="5"/>
  <c r="L53" i="5"/>
  <c r="J53" i="5"/>
  <c r="I53" i="5"/>
  <c r="H53" i="5"/>
  <c r="G53" i="5"/>
  <c r="F53" i="5"/>
  <c r="E53" i="5"/>
  <c r="D53" i="5"/>
  <c r="N50" i="9"/>
  <c r="J50" i="9"/>
  <c r="M50" i="9"/>
  <c r="L50" i="9"/>
  <c r="K50" i="9"/>
  <c r="G50" i="9"/>
  <c r="H50" i="9"/>
  <c r="I50" i="9"/>
  <c r="F50" i="9"/>
  <c r="D50" i="9"/>
  <c r="E50" i="9"/>
</calcChain>
</file>

<file path=xl/sharedStrings.xml><?xml version="1.0" encoding="utf-8"?>
<sst xmlns="http://schemas.openxmlformats.org/spreadsheetml/2006/main" count="254" uniqueCount="73">
  <si>
    <t>MASTER SHEET PROGRAM</t>
  </si>
  <si>
    <t>Chief Recorder:</t>
  </si>
  <si>
    <t>JUDGES</t>
  </si>
  <si>
    <t>Position</t>
  </si>
  <si>
    <t>Senior</t>
  </si>
  <si>
    <t>Masters</t>
  </si>
  <si>
    <t>Compliance</t>
  </si>
  <si>
    <t>Technical A</t>
  </si>
  <si>
    <t>Technical B</t>
  </si>
  <si>
    <t>Technical C</t>
  </si>
  <si>
    <t>Technical D</t>
  </si>
  <si>
    <t>Team No.</t>
  </si>
  <si>
    <t>Date (DD/MM/YYYY):</t>
  </si>
  <si>
    <t>Team Name Input 1</t>
  </si>
  <si>
    <t>Team Name Input 2</t>
  </si>
  <si>
    <t>Team Name Verify</t>
  </si>
  <si>
    <r>
      <t>(</t>
    </r>
    <r>
      <rPr>
        <b/>
        <u/>
        <sz val="8"/>
        <rFont val="Arial"/>
        <family val="2"/>
      </rPr>
      <t>CAPS LOCK</t>
    </r>
    <r>
      <rPr>
        <b/>
        <sz val="8"/>
        <rFont val="Arial"/>
        <family val="2"/>
      </rPr>
      <t xml:space="preserve"> MUST BE ON WHEN ENTERING NAMES)</t>
    </r>
  </si>
  <si>
    <r>
      <t xml:space="preserve">NOTE 1: Enter Y above Team No. where Team has entered Technical and/or Display phases.  Leave these fields </t>
    </r>
    <r>
      <rPr>
        <b/>
        <u/>
        <sz val="12"/>
        <color indexed="10"/>
        <rFont val="Arial"/>
        <family val="2"/>
      </rPr>
      <t>blank</t>
    </r>
    <r>
      <rPr>
        <b/>
        <sz val="12"/>
        <color indexed="10"/>
        <rFont val="Arial"/>
        <family val="2"/>
      </rPr>
      <t xml:space="preserve"> if these phases are not entered.</t>
    </r>
  </si>
  <si>
    <r>
      <t xml:space="preserve">NOTE 2: Enter Y in Champion Team field when Team has entered </t>
    </r>
    <r>
      <rPr>
        <b/>
        <u/>
        <sz val="12"/>
        <color indexed="10"/>
        <rFont val="Arial"/>
        <family val="2"/>
      </rPr>
      <t>both</t>
    </r>
    <r>
      <rPr>
        <b/>
        <sz val="12"/>
        <color indexed="10"/>
        <rFont val="Arial"/>
        <family val="2"/>
      </rPr>
      <t>Technical and Display phases.</t>
    </r>
  </si>
  <si>
    <t>Technical:</t>
  </si>
  <si>
    <t>Display:</t>
  </si>
  <si>
    <t>Champion Team:</t>
  </si>
  <si>
    <t>TEAM NO.</t>
  </si>
  <si>
    <t>MARCHING NEW ZEALAND (INC.)</t>
  </si>
  <si>
    <t>TEAM NAMES</t>
  </si>
  <si>
    <t>DATE:</t>
  </si>
  <si>
    <t>GRADE:</t>
  </si>
  <si>
    <t>MASTERS</t>
  </si>
  <si>
    <t>Technical Judge B</t>
  </si>
  <si>
    <t>Technical Judge C</t>
  </si>
  <si>
    <t>Technical Judge D</t>
  </si>
  <si>
    <t>Rule of Participation RAC 11.1</t>
  </si>
  <si>
    <t>TECHNICAL TOTALS</t>
  </si>
  <si>
    <t>TECHNICAL PLACINGS</t>
  </si>
  <si>
    <t>DISPLAY TOTALS</t>
  </si>
  <si>
    <t>DISPLAY PLACINGS</t>
  </si>
  <si>
    <t>CHAMPION TEAM TOTALS</t>
  </si>
  <si>
    <t>CHAMPION TEAM PLACINGS</t>
  </si>
  <si>
    <t>Chief Recorder</t>
  </si>
  <si>
    <t>Technical Judge A</t>
  </si>
  <si>
    <t>SENIOR</t>
  </si>
  <si>
    <t>MARCHING NEW ZEALAND - Association Championships</t>
  </si>
  <si>
    <t>Association:</t>
  </si>
  <si>
    <t>Secretary:</t>
  </si>
  <si>
    <t>Chief Judge:</t>
  </si>
  <si>
    <t>Technical E</t>
  </si>
  <si>
    <t>SENIOR GRADE - CHAMPIONSHIP COMPETITION DRAW</t>
  </si>
  <si>
    <t>MASTERS GRADE - CHAMPIONSHIP COMPETITION DRAW</t>
  </si>
  <si>
    <t>Technical Judge E</t>
  </si>
  <si>
    <t>MASTERS - CHAMPIONSHIP COMPETITION - Input Section ONE</t>
  </si>
  <si>
    <t xml:space="preserve">MASTERS - CHAMPIONSHIP COMPETITION - Input Section TWO </t>
  </si>
  <si>
    <t>ASSOCIATION</t>
  </si>
  <si>
    <t>ASSOCIATION CHAMPIONSHIP</t>
  </si>
  <si>
    <t>MASTERSHEET</t>
  </si>
  <si>
    <t>Secretary</t>
  </si>
  <si>
    <t>Chief Judge</t>
  </si>
  <si>
    <t>Display 1</t>
  </si>
  <si>
    <t>Display 2</t>
  </si>
  <si>
    <t>Display Judge 1</t>
  </si>
  <si>
    <t>Display Judge 2</t>
  </si>
  <si>
    <t>UNDER 13 GRADE - CHAMPIONSHIP COMPETITION DRAW</t>
  </si>
  <si>
    <t>UNDER 18 GRADE - CHAMPIONSHIP COMPETITION DRAW</t>
  </si>
  <si>
    <t>Under 13</t>
  </si>
  <si>
    <t>Under 18</t>
  </si>
  <si>
    <t>SENIOR - CHAMPIONSHIP COMPETITION - Input Section ONE</t>
  </si>
  <si>
    <t xml:space="preserve">SENIOR - CHAMPIONSHIP COMPETITION - Input Section TWO </t>
  </si>
  <si>
    <t>UNDER 18 - CHAMPIONSHIP COMPETITION - Input Section ONE</t>
  </si>
  <si>
    <t>UNDER 18 - CHAMPIONSHIP COMPETITION - Input Section TWO</t>
  </si>
  <si>
    <t>UNDER 18</t>
  </si>
  <si>
    <t>UNDER 13 - CHAMPIONSHIP COMPETITION - Input Section ONE</t>
  </si>
  <si>
    <t>UNDER 13 - CHAMPIONSHIP COMPETITION - Input Section TWO</t>
  </si>
  <si>
    <t>UNDER 13</t>
  </si>
  <si>
    <t>This program has been developed for Marching New Zealand (Inc.) by Mr Graham Blue for the purpose of providing master results sheets for the New Zealand Marching Championships.  The program and information contained within it remains the property of Marching New Zealand (Inc.).  No copying of this program is permitted without the written permission of the Executive Officer of Marching New Zealand (Inc.)  The work of  Mr Graeme Lea and Mr Alan Salisbury of Marching Taranaki in developing this program is acknowledged.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</si>
</sst>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1409]d\ mmmm\ yyyy;@"/>
  </numFmts>
  <fonts count="30" x14ac:knownFonts="1">
    <font>
      <sz val="10"/>
      <name val="Arial"/>
    </font>
    <font>
      <sz val="10"/>
      <name val="Arial"/>
      <family val="2"/>
    </font>
    <font>
      <b/>
      <sz val="11"/>
      <name val="Arial"/>
      <family val="2"/>
    </font>
    <font>
      <b/>
      <sz val="14"/>
      <name val="Felix Titling"/>
      <family val="5"/>
    </font>
    <font>
      <b/>
      <sz val="8"/>
      <name val="Arial"/>
      <family val="2"/>
    </font>
    <font>
      <b/>
      <u/>
      <sz val="8"/>
      <name val="Arial"/>
      <family val="2"/>
    </font>
    <font>
      <sz val="8"/>
      <name val="Arial"/>
      <family val="2"/>
    </font>
    <font>
      <b/>
      <i/>
      <sz val="8"/>
      <name val="Arial"/>
      <family val="2"/>
    </font>
    <font>
      <sz val="8"/>
      <name val="Arial"/>
      <family val="2"/>
    </font>
    <font>
      <b/>
      <sz val="10"/>
      <name val="Arial"/>
      <family val="2"/>
    </font>
    <font>
      <sz val="10"/>
      <name val="Arial"/>
      <family val="2"/>
    </font>
    <font>
      <b/>
      <sz val="9"/>
      <name val="Arial"/>
      <family val="2"/>
    </font>
    <font>
      <sz val="9"/>
      <name val="Arial"/>
      <family val="2"/>
    </font>
    <font>
      <b/>
      <sz val="7"/>
      <name val="Arial"/>
      <family val="2"/>
    </font>
    <font>
      <b/>
      <sz val="12"/>
      <name val="Arial"/>
      <family val="2"/>
    </font>
    <font>
      <b/>
      <sz val="16"/>
      <name val="Arial"/>
      <family val="2"/>
    </font>
    <font>
      <b/>
      <sz val="12"/>
      <name val="Felix Titling"/>
      <family val="5"/>
    </font>
    <font>
      <sz val="6"/>
      <name val="Arial"/>
      <family val="2"/>
    </font>
    <font>
      <b/>
      <sz val="14"/>
      <color indexed="9"/>
      <name val="Felix Titling"/>
      <family val="5"/>
    </font>
    <font>
      <b/>
      <sz val="14"/>
      <name val="Arial"/>
      <family val="2"/>
    </font>
    <font>
      <b/>
      <sz val="14"/>
      <name val="Book Antiqua"/>
      <family val="1"/>
    </font>
    <font>
      <b/>
      <sz val="8.5"/>
      <color indexed="13"/>
      <name val="Helv"/>
      <family val="2"/>
    </font>
    <font>
      <b/>
      <sz val="10"/>
      <name val="Helv"/>
      <family val="2"/>
    </font>
    <font>
      <sz val="10"/>
      <name val="MS Sans Serif"/>
      <family val="2"/>
    </font>
    <font>
      <b/>
      <sz val="18"/>
      <name val="Bookman Old Style"/>
      <family val="1"/>
    </font>
    <font>
      <b/>
      <sz val="12"/>
      <color indexed="10"/>
      <name val="Arial"/>
      <family val="2"/>
    </font>
    <font>
      <b/>
      <u/>
      <sz val="12"/>
      <color indexed="10"/>
      <name val="Arial"/>
      <family val="2"/>
    </font>
    <font>
      <b/>
      <sz val="12"/>
      <color rgb="FFFF0000"/>
      <name val="Arial"/>
      <family val="2"/>
    </font>
    <font>
      <i/>
      <sz val="10"/>
      <name val="Arial"/>
      <family val="2"/>
    </font>
    <font>
      <sz val="11"/>
      <name val="Arial"/>
      <family val="2"/>
    </font>
  </fonts>
  <fills count="15">
    <fill>
      <patternFill patternType="none"/>
    </fill>
    <fill>
      <patternFill patternType="gray125"/>
    </fill>
    <fill>
      <patternFill patternType="gray125">
        <bgColor indexed="26"/>
      </patternFill>
    </fill>
    <fill>
      <patternFill patternType="solid">
        <fgColor indexed="22"/>
        <bgColor indexed="64"/>
      </patternFill>
    </fill>
    <fill>
      <patternFill patternType="solid">
        <fgColor indexed="43"/>
        <bgColor indexed="64"/>
      </patternFill>
    </fill>
    <fill>
      <patternFill patternType="gray0625">
        <bgColor indexed="9"/>
      </patternFill>
    </fill>
    <fill>
      <patternFill patternType="solid">
        <fgColor indexed="65"/>
        <bgColor indexed="64"/>
      </patternFill>
    </fill>
    <fill>
      <patternFill patternType="solid">
        <fgColor indexed="42"/>
        <bgColor indexed="64"/>
      </patternFill>
    </fill>
    <fill>
      <patternFill patternType="solid">
        <fgColor indexed="8"/>
        <bgColor indexed="64"/>
      </patternFill>
    </fill>
    <fill>
      <patternFill patternType="gray125">
        <bgColor indexed="9"/>
      </patternFill>
    </fill>
    <fill>
      <patternFill patternType="solid">
        <fgColor indexed="41"/>
        <bgColor indexed="64"/>
      </patternFill>
    </fill>
    <fill>
      <patternFill patternType="gray125">
        <bgColor indexed="13"/>
      </patternFill>
    </fill>
    <fill>
      <patternFill patternType="gray125">
        <bgColor indexed="10"/>
      </patternFill>
    </fill>
    <fill>
      <patternFill patternType="gray0625"/>
    </fill>
    <fill>
      <patternFill patternType="gray125">
        <bgColor rgb="FF00B0F0"/>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257">
    <xf numFmtId="0" fontId="0" fillId="0" borderId="0" xfId="0"/>
    <xf numFmtId="0" fontId="2" fillId="2" borderId="1" xfId="0" applyFont="1" applyFill="1" applyBorder="1" applyAlignment="1">
      <alignment horizontal="center"/>
    </xf>
    <xf numFmtId="0" fontId="0" fillId="2" borderId="1" xfId="0" applyFill="1" applyBorder="1" applyAlignment="1">
      <alignment horizontal="center"/>
    </xf>
    <xf numFmtId="0" fontId="6" fillId="0" borderId="1" xfId="0" applyFont="1" applyBorder="1" applyProtection="1">
      <protection locked="0"/>
    </xf>
    <xf numFmtId="0" fontId="7" fillId="3" borderId="1" xfId="0" applyFont="1" applyFill="1" applyBorder="1" applyAlignment="1">
      <alignment horizontal="left"/>
    </xf>
    <xf numFmtId="0" fontId="9" fillId="1" borderId="3" xfId="0" applyFont="1" applyFill="1" applyBorder="1" applyAlignment="1">
      <alignment horizontal="center" vertical="center"/>
    </xf>
    <xf numFmtId="0" fontId="9" fillId="1" borderId="4" xfId="0" applyFont="1" applyFill="1" applyBorder="1" applyAlignment="1">
      <alignment horizontal="center" vertical="center"/>
    </xf>
    <xf numFmtId="0" fontId="9" fillId="1" borderId="5" xfId="0" applyFont="1" applyFill="1" applyBorder="1" applyAlignment="1">
      <alignment horizontal="center" vertical="center"/>
    </xf>
    <xf numFmtId="0" fontId="9" fillId="1" borderId="6" xfId="0" applyFont="1" applyFill="1" applyBorder="1" applyAlignment="1">
      <alignment horizontal="center" vertical="center"/>
    </xf>
    <xf numFmtId="0" fontId="12" fillId="0" borderId="1"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vertical="center"/>
    </xf>
    <xf numFmtId="0" fontId="13" fillId="0" borderId="0" xfId="0" applyFont="1" applyAlignment="1">
      <alignment horizontal="right" vertical="center"/>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10" fillId="0" borderId="0" xfId="0" applyFont="1" applyAlignment="1">
      <alignment vertical="center"/>
    </xf>
    <xf numFmtId="0" fontId="16" fillId="2" borderId="1" xfId="0" applyFont="1" applyFill="1" applyBorder="1"/>
    <xf numFmtId="0" fontId="9" fillId="0" borderId="9" xfId="0" applyFont="1" applyBorder="1" applyAlignment="1">
      <alignment horizontal="right" vertical="center"/>
    </xf>
    <xf numFmtId="0" fontId="4" fillId="0" borderId="9" xfId="0" applyFont="1" applyBorder="1" applyAlignment="1">
      <alignment vertical="center"/>
    </xf>
    <xf numFmtId="0" fontId="12" fillId="0" borderId="2" xfId="0" applyFont="1" applyBorder="1" applyAlignment="1">
      <alignment horizontal="center" vertical="center"/>
    </xf>
    <xf numFmtId="0" fontId="4" fillId="0" borderId="9" xfId="0" quotePrefix="1" applyFont="1" applyBorder="1" applyAlignment="1">
      <alignment horizontal="left" vertical="center"/>
    </xf>
    <xf numFmtId="0" fontId="4" fillId="0" borderId="10" xfId="0" applyFont="1" applyBorder="1" applyAlignment="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4" fillId="0" borderId="10" xfId="0" quotePrefix="1" applyFont="1" applyBorder="1" applyAlignment="1">
      <alignment horizontal="left" vertical="center"/>
    </xf>
    <xf numFmtId="0" fontId="9" fillId="6" borderId="15" xfId="0" applyFont="1" applyFill="1" applyBorder="1" applyAlignment="1">
      <alignment horizontal="right" vertical="center"/>
    </xf>
    <xf numFmtId="0" fontId="9" fillId="1" borderId="9" xfId="0" applyFont="1" applyFill="1" applyBorder="1" applyAlignment="1">
      <alignment vertical="center"/>
    </xf>
    <xf numFmtId="0" fontId="9" fillId="1" borderId="15" xfId="0" applyFont="1" applyFill="1" applyBorder="1" applyAlignment="1">
      <alignment vertical="center"/>
    </xf>
    <xf numFmtId="0" fontId="9" fillId="1" borderId="10" xfId="0" applyFont="1" applyFill="1" applyBorder="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17" fillId="0" borderId="0" xfId="0" applyFont="1" applyAlignment="1">
      <alignment vertical="center"/>
    </xf>
    <xf numFmtId="165" fontId="9" fillId="0" borderId="2" xfId="0" applyNumberFormat="1"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9" fillId="1" borderId="21" xfId="0" applyFont="1" applyFill="1" applyBorder="1" applyAlignment="1">
      <alignment vertical="center"/>
    </xf>
    <xf numFmtId="0" fontId="0" fillId="0" borderId="1" xfId="0" applyBorder="1" applyAlignment="1">
      <alignment horizontal="center"/>
    </xf>
    <xf numFmtId="0" fontId="0" fillId="0" borderId="20" xfId="0" applyBorder="1" applyAlignment="1">
      <alignment horizontal="center"/>
    </xf>
    <xf numFmtId="0" fontId="9" fillId="1" borderId="1" xfId="0" applyFont="1" applyFill="1" applyBorder="1" applyAlignment="1">
      <alignment horizontal="center" vertical="center"/>
    </xf>
    <xf numFmtId="0" fontId="0" fillId="0" borderId="0" xfId="0" applyAlignment="1">
      <alignment horizontal="left"/>
    </xf>
    <xf numFmtId="0" fontId="19" fillId="0" borderId="0" xfId="0" applyFont="1" applyAlignment="1">
      <alignment horizontal="left"/>
    </xf>
    <xf numFmtId="0" fontId="20" fillId="0" borderId="0" xfId="0" applyFont="1" applyAlignment="1">
      <alignment horizontal="left"/>
    </xf>
    <xf numFmtId="0" fontId="0" fillId="3" borderId="27" xfId="0" applyFill="1" applyBorder="1" applyAlignment="1">
      <alignment horizontal="left"/>
    </xf>
    <xf numFmtId="0" fontId="0" fillId="3" borderId="28" xfId="0" applyFill="1" applyBorder="1" applyAlignment="1">
      <alignment horizontal="left"/>
    </xf>
    <xf numFmtId="0" fontId="21" fillId="3" borderId="28" xfId="0" quotePrefix="1" applyFont="1" applyFill="1" applyBorder="1" applyAlignment="1">
      <alignment horizontal="left" vertical="center"/>
    </xf>
    <xf numFmtId="0" fontId="0" fillId="3" borderId="29" xfId="0" applyFill="1" applyBorder="1" applyAlignment="1">
      <alignment horizontal="left"/>
    </xf>
    <xf numFmtId="0" fontId="0" fillId="3" borderId="30" xfId="0" applyFill="1" applyBorder="1" applyAlignment="1">
      <alignment horizontal="left"/>
    </xf>
    <xf numFmtId="0" fontId="22" fillId="3" borderId="0" xfId="0" quotePrefix="1" applyFont="1" applyFill="1" applyAlignment="1">
      <alignment horizontal="left" vertical="center"/>
    </xf>
    <xf numFmtId="0" fontId="0" fillId="3" borderId="0" xfId="0" applyFill="1" applyAlignment="1">
      <alignment horizontal="left"/>
    </xf>
    <xf numFmtId="0" fontId="0" fillId="3" borderId="31" xfId="0" applyFill="1" applyBorder="1" applyAlignment="1">
      <alignment horizontal="left"/>
    </xf>
    <xf numFmtId="0" fontId="22" fillId="3" borderId="0" xfId="0" applyFont="1" applyFill="1" applyAlignment="1">
      <alignment horizontal="left" vertical="center"/>
    </xf>
    <xf numFmtId="0" fontId="0" fillId="3" borderId="32" xfId="0" applyFill="1" applyBorder="1" applyAlignment="1">
      <alignment horizontal="left"/>
    </xf>
    <xf numFmtId="0" fontId="0" fillId="3" borderId="33" xfId="0" applyFill="1" applyBorder="1" applyAlignment="1">
      <alignment horizontal="left"/>
    </xf>
    <xf numFmtId="0" fontId="0" fillId="3" borderId="34" xfId="0" applyFill="1" applyBorder="1" applyAlignment="1">
      <alignment horizontal="left"/>
    </xf>
    <xf numFmtId="0" fontId="14" fillId="0" borderId="0" xfId="0" applyFont="1"/>
    <xf numFmtId="0" fontId="23" fillId="4" borderId="35" xfId="0" applyFont="1" applyFill="1" applyBorder="1" applyAlignment="1" applyProtection="1">
      <alignment horizontal="left" vertical="center"/>
      <protection locked="0"/>
    </xf>
    <xf numFmtId="0" fontId="4" fillId="0" borderId="9" xfId="0" applyFont="1" applyBorder="1" applyAlignment="1">
      <alignment horizontal="left" vertical="center"/>
    </xf>
    <xf numFmtId="0" fontId="14" fillId="3" borderId="22" xfId="0" applyFont="1" applyFill="1" applyBorder="1" applyAlignment="1">
      <alignment horizontal="center"/>
    </xf>
    <xf numFmtId="0" fontId="12" fillId="0" borderId="9"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2" fillId="0" borderId="9" xfId="0" applyFont="1" applyBorder="1"/>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21" xfId="0" applyFont="1" applyBorder="1"/>
    <xf numFmtId="0" fontId="12" fillId="0" borderId="5" xfId="0" applyFont="1" applyBorder="1"/>
    <xf numFmtId="0" fontId="12" fillId="0" borderId="6" xfId="0" applyFont="1" applyBorder="1"/>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9" fillId="0" borderId="16" xfId="0" applyFont="1" applyBorder="1" applyAlignment="1">
      <alignment horizontal="right" vertical="center"/>
    </xf>
    <xf numFmtId="0" fontId="27" fillId="0" borderId="0" xfId="0" applyFont="1" applyAlignment="1">
      <alignment horizontal="left" vertical="top"/>
    </xf>
    <xf numFmtId="0" fontId="4" fillId="0" borderId="21" xfId="0" quotePrefix="1" applyFont="1" applyBorder="1" applyAlignment="1">
      <alignment horizontal="left" vertical="center"/>
    </xf>
    <xf numFmtId="0" fontId="6" fillId="0" borderId="6" xfId="0" applyFont="1" applyBorder="1" applyAlignment="1">
      <alignment horizontal="center" vertical="center"/>
    </xf>
    <xf numFmtId="0" fontId="1" fillId="4" borderId="35" xfId="0" applyFont="1" applyFill="1" applyBorder="1" applyAlignment="1" applyProtection="1">
      <alignment horizontal="left"/>
      <protection locked="0"/>
    </xf>
    <xf numFmtId="0" fontId="1" fillId="4" borderId="3"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5" xfId="0" applyFont="1" applyFill="1" applyBorder="1" applyProtection="1">
      <protection locked="0"/>
    </xf>
    <xf numFmtId="0" fontId="1" fillId="4" borderId="1" xfId="0" applyFont="1" applyFill="1" applyBorder="1" applyProtection="1">
      <protection locked="0"/>
    </xf>
    <xf numFmtId="0" fontId="1" fillId="4" borderId="20" xfId="0" applyFont="1" applyFill="1" applyBorder="1" applyProtection="1">
      <protection locked="0"/>
    </xf>
    <xf numFmtId="0" fontId="1" fillId="4" borderId="4"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0" borderId="0" xfId="0" applyFont="1" applyAlignment="1">
      <alignment vertical="center"/>
    </xf>
    <xf numFmtId="0" fontId="1" fillId="4" borderId="20"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0" xfId="0" applyFont="1" applyBorder="1" applyAlignment="1">
      <alignment horizontal="center" vertical="center"/>
    </xf>
    <xf numFmtId="0" fontId="28" fillId="4" borderId="9" xfId="0" applyFont="1" applyFill="1" applyBorder="1" applyAlignment="1" applyProtection="1">
      <alignment horizontal="center" vertical="center"/>
      <protection locked="0"/>
    </xf>
    <xf numFmtId="0" fontId="28" fillId="4" borderId="1" xfId="0" applyFont="1" applyFill="1" applyBorder="1" applyAlignment="1" applyProtection="1">
      <alignment horizontal="center" vertical="center"/>
      <protection locked="0"/>
    </xf>
    <xf numFmtId="0" fontId="28" fillId="4" borderId="2" xfId="0" applyFont="1" applyFill="1" applyBorder="1" applyAlignment="1" applyProtection="1">
      <alignment horizontal="center" vertical="center"/>
      <protection locked="0"/>
    </xf>
    <xf numFmtId="0" fontId="28" fillId="4" borderId="8" xfId="0" applyFont="1" applyFill="1" applyBorder="1" applyAlignment="1" applyProtection="1">
      <alignment horizontal="center" vertical="center"/>
      <protection locked="0"/>
    </xf>
    <xf numFmtId="0" fontId="1" fillId="0" borderId="26"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9" fillId="5" borderId="36"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1" fillId="0" borderId="17" xfId="0" applyFont="1" applyBorder="1" applyAlignment="1">
      <alignment horizontal="center" vertical="center"/>
    </xf>
    <xf numFmtId="0" fontId="9" fillId="5" borderId="18" xfId="0" applyFont="1" applyFill="1" applyBorder="1" applyAlignment="1">
      <alignment horizontal="center" vertical="center"/>
    </xf>
    <xf numFmtId="0" fontId="29" fillId="0" borderId="7" xfId="0" applyFont="1" applyBorder="1" applyAlignment="1">
      <alignment horizontal="center" vertical="center"/>
    </xf>
    <xf numFmtId="0" fontId="29" fillId="0" borderId="57" xfId="0" applyFont="1" applyBorder="1" applyAlignment="1">
      <alignment horizontal="center" vertical="center"/>
    </xf>
    <xf numFmtId="0" fontId="2" fillId="5" borderId="48" xfId="0" applyFont="1" applyFill="1" applyBorder="1" applyAlignment="1">
      <alignment horizontal="center" vertical="center"/>
    </xf>
    <xf numFmtId="0" fontId="2" fillId="5" borderId="59" xfId="0" applyFont="1" applyFill="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9" fillId="5" borderId="39"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40" xfId="0" applyFont="1" applyFill="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 fillId="5" borderId="20" xfId="0" applyFont="1" applyFill="1" applyBorder="1" applyAlignment="1">
      <alignment horizontal="center" vertical="center"/>
    </xf>
    <xf numFmtId="0" fontId="2" fillId="5" borderId="19"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5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9"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14" fillId="0" borderId="19" xfId="0" applyFont="1" applyBorder="1" applyAlignment="1">
      <alignment horizontal="center" vertical="center"/>
    </xf>
    <xf numFmtId="0" fontId="1" fillId="0" borderId="17" xfId="0" applyFont="1" applyBorder="1"/>
    <xf numFmtId="0" fontId="1" fillId="0" borderId="11" xfId="0" applyFont="1" applyBorder="1"/>
    <xf numFmtId="0" fontId="1" fillId="0" borderId="12" xfId="0" applyFont="1" applyBorder="1"/>
    <xf numFmtId="0" fontId="9" fillId="5" borderId="13" xfId="0" applyFont="1" applyFill="1" applyBorder="1"/>
    <xf numFmtId="0" fontId="9" fillId="5" borderId="14" xfId="0" applyFont="1" applyFill="1" applyBorder="1"/>
    <xf numFmtId="0" fontId="1" fillId="0" borderId="9" xfId="0" applyFont="1" applyBorder="1"/>
    <xf numFmtId="0" fontId="1" fillId="0" borderId="1" xfId="0" applyFont="1" applyBorder="1"/>
    <xf numFmtId="0" fontId="1" fillId="0" borderId="2" xfId="0" applyFont="1" applyBorder="1"/>
    <xf numFmtId="0" fontId="9" fillId="5" borderId="20" xfId="0" applyFont="1" applyFill="1" applyBorder="1"/>
    <xf numFmtId="0" fontId="9" fillId="5" borderId="19" xfId="0" applyFont="1" applyFill="1" applyBorder="1"/>
    <xf numFmtId="0" fontId="28" fillId="4" borderId="9" xfId="0" applyFont="1" applyFill="1" applyBorder="1" applyProtection="1">
      <protection locked="0"/>
    </xf>
    <xf numFmtId="0" fontId="28" fillId="4" borderId="1" xfId="0" applyFont="1" applyFill="1" applyBorder="1" applyProtection="1">
      <protection locked="0"/>
    </xf>
    <xf numFmtId="0" fontId="28" fillId="4" borderId="2" xfId="0" applyFont="1" applyFill="1" applyBorder="1" applyProtection="1">
      <protection locked="0"/>
    </xf>
    <xf numFmtId="0" fontId="28" fillId="4" borderId="8" xfId="0" applyFont="1" applyFill="1" applyBorder="1" applyProtection="1">
      <protection locked="0"/>
    </xf>
    <xf numFmtId="0" fontId="9" fillId="5" borderId="15" xfId="0" applyFont="1" applyFill="1" applyBorder="1" applyAlignment="1">
      <alignment horizontal="center"/>
    </xf>
    <xf numFmtId="0" fontId="9" fillId="5" borderId="20" xfId="0" applyFont="1" applyFill="1" applyBorder="1" applyAlignment="1">
      <alignment horizontal="center"/>
    </xf>
    <xf numFmtId="0" fontId="9" fillId="5" borderId="18" xfId="0" applyFont="1" applyFill="1" applyBorder="1" applyAlignment="1">
      <alignment horizontal="center"/>
    </xf>
    <xf numFmtId="0" fontId="9" fillId="5" borderId="13" xfId="0" applyFont="1" applyFill="1" applyBorder="1" applyAlignment="1">
      <alignment horizontal="center"/>
    </xf>
    <xf numFmtId="0" fontId="9" fillId="3" borderId="0" xfId="0" applyFont="1" applyFill="1" applyAlignment="1">
      <alignment horizontal="left"/>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1" xfId="0" applyFont="1" applyBorder="1" applyAlignment="1">
      <alignment vertical="center"/>
    </xf>
    <xf numFmtId="0" fontId="0" fillId="0" borderId="6" xfId="0" applyBorder="1" applyAlignment="1">
      <alignment horizontal="center"/>
    </xf>
    <xf numFmtId="0" fontId="0" fillId="0" borderId="2" xfId="0" applyBorder="1" applyAlignment="1">
      <alignment horizontal="center"/>
    </xf>
    <xf numFmtId="0" fontId="12" fillId="0" borderId="16" xfId="0" applyFont="1" applyBorder="1" applyAlignment="1">
      <alignment horizontal="center" vertical="center"/>
    </xf>
    <xf numFmtId="0" fontId="4" fillId="0" borderId="53" xfId="0" applyFont="1" applyBorder="1" applyAlignment="1">
      <alignment vertical="center"/>
    </xf>
    <xf numFmtId="0" fontId="1" fillId="4" borderId="46" xfId="0" applyFont="1" applyFill="1" applyBorder="1" applyProtection="1">
      <protection locked="0"/>
    </xf>
    <xf numFmtId="0" fontId="1" fillId="4" borderId="47" xfId="0" applyFont="1" applyFill="1" applyBorder="1" applyProtection="1">
      <protection locked="0"/>
    </xf>
    <xf numFmtId="0" fontId="1" fillId="4" borderId="59" xfId="0" applyFont="1" applyFill="1" applyBorder="1" applyProtection="1">
      <protection locked="0"/>
    </xf>
    <xf numFmtId="0" fontId="1" fillId="4" borderId="38" xfId="0" applyFont="1" applyFill="1" applyBorder="1" applyAlignment="1" applyProtection="1">
      <alignment horizontal="left"/>
      <protection locked="0"/>
    </xf>
    <xf numFmtId="0" fontId="1" fillId="4" borderId="50" xfId="0" applyFont="1" applyFill="1" applyBorder="1" applyAlignment="1" applyProtection="1">
      <alignment horizontal="left"/>
      <protection locked="0"/>
    </xf>
    <xf numFmtId="0" fontId="1" fillId="4" borderId="8" xfId="0" applyFont="1" applyFill="1" applyBorder="1" applyAlignment="1" applyProtection="1">
      <alignment horizontal="left"/>
      <protection locked="0"/>
    </xf>
    <xf numFmtId="0" fontId="1" fillId="4" borderId="46" xfId="0" applyFont="1" applyFill="1" applyBorder="1" applyAlignment="1" applyProtection="1">
      <alignment horizontal="left"/>
      <protection locked="0"/>
    </xf>
    <xf numFmtId="0" fontId="1" fillId="4" borderId="47" xfId="0" applyFont="1" applyFill="1" applyBorder="1" applyAlignment="1" applyProtection="1">
      <alignment horizontal="left"/>
      <protection locked="0"/>
    </xf>
    <xf numFmtId="0" fontId="1" fillId="4" borderId="48" xfId="0" applyFont="1" applyFill="1" applyBorder="1" applyAlignment="1" applyProtection="1">
      <alignment horizontal="left"/>
      <protection locked="0"/>
    </xf>
    <xf numFmtId="0" fontId="1" fillId="4" borderId="38" xfId="0" applyFont="1" applyFill="1" applyBorder="1" applyProtection="1">
      <protection locked="0"/>
    </xf>
    <xf numFmtId="0" fontId="1" fillId="4" borderId="50" xfId="0" applyFont="1" applyFill="1" applyBorder="1" applyProtection="1">
      <protection locked="0"/>
    </xf>
    <xf numFmtId="0" fontId="1" fillId="4" borderId="58" xfId="0" applyFont="1" applyFill="1" applyBorder="1" applyProtection="1">
      <protection locked="0"/>
    </xf>
    <xf numFmtId="0" fontId="0" fillId="8" borderId="1" xfId="0" applyFill="1" applyBorder="1" applyAlignment="1">
      <alignment horizontal="center"/>
    </xf>
    <xf numFmtId="0" fontId="0" fillId="8" borderId="2" xfId="0" applyFill="1" applyBorder="1" applyAlignment="1">
      <alignment horizontal="center"/>
    </xf>
    <xf numFmtId="0" fontId="9" fillId="0" borderId="9" xfId="0" applyFont="1" applyBorder="1" applyAlignment="1">
      <alignment horizontal="left"/>
    </xf>
    <xf numFmtId="0" fontId="9" fillId="0" borderId="1" xfId="0" applyFont="1" applyBorder="1" applyAlignment="1">
      <alignment horizontal="left"/>
    </xf>
    <xf numFmtId="0" fontId="9" fillId="0" borderId="15" xfId="0" applyFont="1" applyBorder="1" applyAlignment="1">
      <alignment horizontal="left"/>
    </xf>
    <xf numFmtId="0" fontId="9" fillId="0" borderId="20" xfId="0" applyFont="1" applyBorder="1" applyAlignment="1">
      <alignment horizontal="left"/>
    </xf>
    <xf numFmtId="0" fontId="14" fillId="3" borderId="51" xfId="0" applyFont="1" applyFill="1" applyBorder="1" applyAlignment="1">
      <alignment horizontal="center"/>
    </xf>
    <xf numFmtId="0" fontId="14" fillId="3" borderId="22" xfId="0" applyFont="1" applyFill="1" applyBorder="1" applyAlignment="1">
      <alignment horizontal="center"/>
    </xf>
    <xf numFmtId="0" fontId="0" fillId="0" borderId="0" xfId="0" applyAlignment="1">
      <alignment horizontal="center"/>
    </xf>
    <xf numFmtId="0" fontId="9" fillId="0" borderId="53" xfId="0" applyFont="1" applyBorder="1" applyAlignment="1">
      <alignment horizontal="left"/>
    </xf>
    <xf numFmtId="0" fontId="9" fillId="0" borderId="8" xfId="0" applyFont="1" applyBorder="1" applyAlignment="1">
      <alignment horizontal="left"/>
    </xf>
    <xf numFmtId="0" fontId="24" fillId="0" borderId="0" xfId="0" applyFont="1" applyAlignment="1">
      <alignment horizontal="center"/>
    </xf>
    <xf numFmtId="0" fontId="14" fillId="0" borderId="0" xfId="0" applyFont="1" applyAlignment="1">
      <alignment horizontal="center"/>
    </xf>
    <xf numFmtId="0" fontId="9" fillId="7" borderId="27"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31"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19" fillId="3" borderId="41" xfId="0" applyFont="1" applyFill="1" applyBorder="1" applyAlignment="1">
      <alignment horizontal="center"/>
    </xf>
    <xf numFmtId="0" fontId="19" fillId="3" borderId="42" xfId="0" applyFont="1" applyFill="1" applyBorder="1" applyAlignment="1">
      <alignment horizontal="center"/>
    </xf>
    <xf numFmtId="0" fontId="19" fillId="3" borderId="43" xfId="0" applyFont="1" applyFill="1" applyBorder="1" applyAlignment="1">
      <alignment horizontal="center"/>
    </xf>
    <xf numFmtId="0" fontId="1" fillId="4" borderId="44" xfId="0" applyFont="1" applyFill="1" applyBorder="1" applyProtection="1">
      <protection locked="0"/>
    </xf>
    <xf numFmtId="0" fontId="1" fillId="4" borderId="45" xfId="0" applyFont="1" applyFill="1" applyBorder="1" applyProtection="1">
      <protection locked="0"/>
    </xf>
    <xf numFmtId="0" fontId="1" fillId="4" borderId="7" xfId="0" applyFont="1" applyFill="1" applyBorder="1" applyProtection="1">
      <protection locked="0"/>
    </xf>
    <xf numFmtId="0" fontId="9" fillId="0" borderId="21" xfId="0" applyFont="1" applyBorder="1" applyAlignment="1">
      <alignment horizontal="left"/>
    </xf>
    <xf numFmtId="0" fontId="9" fillId="0" borderId="5" xfId="0" applyFont="1" applyBorder="1" applyAlignment="1">
      <alignment horizontal="left"/>
    </xf>
    <xf numFmtId="0" fontId="14" fillId="3" borderId="49" xfId="0" applyFont="1" applyFill="1" applyBorder="1" applyAlignment="1">
      <alignment horizontal="center"/>
    </xf>
    <xf numFmtId="0" fontId="2" fillId="2" borderId="1" xfId="0" applyFont="1" applyFill="1" applyBorder="1" applyAlignment="1">
      <alignment horizontal="center" textRotation="90"/>
    </xf>
    <xf numFmtId="0" fontId="3" fillId="14" borderId="1" xfId="0" applyFont="1" applyFill="1" applyBorder="1" applyAlignment="1">
      <alignment horizontal="center"/>
    </xf>
    <xf numFmtId="164" fontId="3" fillId="10" borderId="1" xfId="0" applyNumberFormat="1" applyFont="1" applyFill="1" applyBorder="1" applyAlignment="1" applyProtection="1">
      <alignment horizontal="left"/>
      <protection locked="0"/>
    </xf>
    <xf numFmtId="0" fontId="2" fillId="2" borderId="1" xfId="0" applyFont="1" applyFill="1" applyBorder="1" applyAlignment="1">
      <alignment horizontal="center" vertical="top"/>
    </xf>
    <xf numFmtId="0" fontId="4" fillId="2" borderId="1" xfId="0" applyFont="1" applyFill="1" applyBorder="1" applyAlignment="1">
      <alignment horizontal="center" vertical="center"/>
    </xf>
    <xf numFmtId="0" fontId="18" fillId="12" borderId="1" xfId="0" applyFont="1" applyFill="1" applyBorder="1" applyAlignment="1">
      <alignment horizontal="center"/>
    </xf>
    <xf numFmtId="0" fontId="3" fillId="11" borderId="1" xfId="0" applyFont="1" applyFill="1" applyBorder="1" applyAlignment="1">
      <alignment horizontal="center"/>
    </xf>
    <xf numFmtId="0" fontId="3" fillId="9" borderId="1" xfId="0" applyFont="1" applyFill="1" applyBorder="1" applyAlignment="1">
      <alignment horizontal="center"/>
    </xf>
    <xf numFmtId="0" fontId="9" fillId="0" borderId="0" xfId="0" applyFont="1" applyAlignment="1">
      <alignment horizontal="left" vertical="center"/>
    </xf>
    <xf numFmtId="0" fontId="9" fillId="0" borderId="54" xfId="0" applyFont="1" applyBorder="1" applyAlignment="1">
      <alignment horizontal="left" vertical="center"/>
    </xf>
    <xf numFmtId="0" fontId="9" fillId="0" borderId="59" xfId="0" applyFont="1" applyBorder="1" applyAlignment="1">
      <alignment horizontal="left" vertical="center"/>
    </xf>
    <xf numFmtId="0" fontId="9" fillId="5" borderId="36" xfId="0" applyFont="1" applyFill="1" applyBorder="1" applyAlignment="1">
      <alignment horizontal="left" vertical="center"/>
    </xf>
    <xf numFmtId="0" fontId="9" fillId="5" borderId="60" xfId="0" applyFont="1" applyFill="1" applyBorder="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9" fillId="5" borderId="41" xfId="0" applyFont="1" applyFill="1" applyBorder="1" applyAlignment="1">
      <alignment horizontal="left" vertical="center"/>
    </xf>
    <xf numFmtId="0" fontId="9" fillId="5" borderId="43" xfId="0" applyFont="1" applyFill="1" applyBorder="1" applyAlignment="1">
      <alignment horizontal="left" vertical="center"/>
    </xf>
    <xf numFmtId="0" fontId="2" fillId="0" borderId="21" xfId="0" applyFont="1" applyBorder="1" applyAlignment="1">
      <alignment horizontal="left" vertical="center"/>
    </xf>
    <xf numFmtId="0" fontId="2" fillId="0" borderId="6" xfId="0" applyFont="1" applyBorder="1" applyAlignment="1">
      <alignment horizontal="left" vertical="center"/>
    </xf>
    <xf numFmtId="0" fontId="2" fillId="5" borderId="15" xfId="0" applyFont="1" applyFill="1" applyBorder="1" applyAlignment="1">
      <alignment horizontal="left" vertical="center"/>
    </xf>
    <xf numFmtId="0" fontId="2" fillId="5" borderId="19" xfId="0" applyFont="1" applyFill="1" applyBorder="1" applyAlignment="1">
      <alignment horizontal="left" vertical="center"/>
    </xf>
    <xf numFmtId="0" fontId="6" fillId="0" borderId="7" xfId="0" quotePrefix="1" applyFont="1" applyBorder="1" applyAlignment="1">
      <alignment horizontal="center" textRotation="90" wrapText="1"/>
    </xf>
    <xf numFmtId="0" fontId="6" fillId="0" borderId="8" xfId="0" quotePrefix="1" applyFont="1" applyBorder="1" applyAlignment="1">
      <alignment horizontal="center" textRotation="90" wrapText="1"/>
    </xf>
    <xf numFmtId="0" fontId="6" fillId="0" borderId="17" xfId="0" quotePrefix="1" applyFont="1" applyBorder="1" applyAlignment="1">
      <alignment horizontal="center" textRotation="90" wrapText="1"/>
    </xf>
    <xf numFmtId="0" fontId="6" fillId="0" borderId="57" xfId="0" quotePrefix="1" applyFont="1" applyBorder="1" applyAlignment="1">
      <alignment horizontal="center" textRotation="90" wrapText="1"/>
    </xf>
    <xf numFmtId="0" fontId="6" fillId="0" borderId="58" xfId="0" quotePrefix="1" applyFont="1" applyBorder="1" applyAlignment="1">
      <alignment horizontal="center" textRotation="90" wrapText="1"/>
    </xf>
    <xf numFmtId="0" fontId="6" fillId="0" borderId="56" xfId="0" quotePrefix="1" applyFont="1" applyBorder="1" applyAlignment="1">
      <alignment horizontal="center" textRotation="90" wrapTex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14" fillId="13" borderId="9" xfId="0" applyFont="1" applyFill="1" applyBorder="1" applyAlignment="1">
      <alignment horizontal="center" vertical="center"/>
    </xf>
    <xf numFmtId="0" fontId="14" fillId="13" borderId="2" xfId="0" applyFont="1" applyFill="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center" vertical="center"/>
    </xf>
    <xf numFmtId="0" fontId="15" fillId="1" borderId="36" xfId="0" applyFont="1" applyFill="1" applyBorder="1" applyAlignment="1">
      <alignment horizontal="center" vertical="center"/>
    </xf>
    <xf numFmtId="0" fontId="15" fillId="1" borderId="13" xfId="0" applyFont="1" applyFill="1" applyBorder="1" applyAlignment="1">
      <alignment horizontal="center" vertical="center"/>
    </xf>
    <xf numFmtId="0" fontId="15" fillId="1" borderId="14" xfId="0" applyFont="1" applyFill="1" applyBorder="1" applyAlignment="1">
      <alignment horizontal="center" vertical="center"/>
    </xf>
    <xf numFmtId="0" fontId="1" fillId="1" borderId="51" xfId="0" applyFont="1" applyFill="1" applyBorder="1" applyAlignment="1">
      <alignment horizontal="center" vertical="center"/>
    </xf>
    <xf numFmtId="0" fontId="1" fillId="1" borderId="23" xfId="0" applyFont="1" applyFill="1" applyBorder="1" applyAlignment="1">
      <alignment horizontal="center" vertical="center"/>
    </xf>
    <xf numFmtId="0" fontId="1" fillId="1" borderId="10" xfId="0" applyFont="1" applyFill="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14" fillId="13" borderId="52"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49" xfId="0" applyFont="1" applyFill="1" applyBorder="1" applyAlignment="1">
      <alignment horizontal="center" vertical="center"/>
    </xf>
    <xf numFmtId="0" fontId="9" fillId="0" borderId="47" xfId="0" applyFont="1" applyBorder="1" applyAlignment="1">
      <alignment horizontal="left" vertical="center"/>
    </xf>
    <xf numFmtId="0" fontId="4" fillId="0" borderId="2" xfId="0" applyFont="1" applyBorder="1" applyAlignment="1">
      <alignment horizontal="left" vertical="center"/>
    </xf>
    <xf numFmtId="0" fontId="9" fillId="0" borderId="55" xfId="0" applyFont="1" applyBorder="1" applyAlignment="1">
      <alignment horizontal="left" vertical="center"/>
    </xf>
    <xf numFmtId="0" fontId="9" fillId="0" borderId="56" xfId="0" applyFont="1" applyBorder="1" applyAlignment="1">
      <alignment horizontal="left" vertical="center"/>
    </xf>
    <xf numFmtId="0" fontId="6" fillId="0" borderId="48" xfId="0" quotePrefix="1" applyFont="1" applyBorder="1" applyAlignment="1">
      <alignment horizontal="center" textRotation="90" wrapText="1"/>
    </xf>
    <xf numFmtId="0" fontId="6" fillId="0" borderId="21" xfId="0" quotePrefix="1" applyFont="1" applyBorder="1" applyAlignment="1">
      <alignment horizontal="center" textRotation="90" wrapText="1"/>
    </xf>
    <xf numFmtId="0" fontId="6" fillId="0" borderId="9" xfId="0" quotePrefix="1" applyFont="1" applyBorder="1" applyAlignment="1">
      <alignment horizontal="center" textRotation="90" wrapText="1"/>
    </xf>
    <xf numFmtId="0" fontId="6" fillId="0" borderId="15" xfId="0" quotePrefix="1" applyFont="1" applyBorder="1" applyAlignment="1">
      <alignment horizontal="center" textRotation="90" wrapText="1"/>
    </xf>
    <xf numFmtId="0" fontId="4" fillId="0" borderId="53" xfId="0" applyFont="1" applyBorder="1" applyAlignment="1">
      <alignment horizontal="left" vertical="center"/>
    </xf>
    <xf numFmtId="0" fontId="4" fillId="0" borderId="50" xfId="0" applyFont="1" applyBorder="1" applyAlignment="1">
      <alignment horizontal="left" vertical="center"/>
    </xf>
    <xf numFmtId="0" fontId="6" fillId="0" borderId="59" xfId="0" quotePrefix="1" applyFont="1" applyBorder="1" applyAlignment="1">
      <alignment horizontal="center" textRotation="90" wrapText="1"/>
    </xf>
    <xf numFmtId="0" fontId="9" fillId="5" borderId="14" xfId="0" applyFont="1" applyFill="1" applyBorder="1" applyAlignment="1">
      <alignment horizontal="left" vertical="center"/>
    </xf>
    <xf numFmtId="0" fontId="9" fillId="5" borderId="27" xfId="0" applyFont="1" applyFill="1" applyBorder="1" applyAlignment="1">
      <alignment horizontal="left" vertical="center"/>
    </xf>
    <xf numFmtId="0" fontId="9" fillId="5" borderId="29" xfId="0" applyFont="1" applyFill="1" applyBorder="1" applyAlignment="1">
      <alignment horizontal="left" vertical="center"/>
    </xf>
    <xf numFmtId="0" fontId="6" fillId="0" borderId="5" xfId="0" quotePrefix="1" applyFont="1" applyBorder="1" applyAlignment="1">
      <alignment horizontal="center" textRotation="90" wrapText="1"/>
    </xf>
    <xf numFmtId="0" fontId="6" fillId="0" borderId="1" xfId="0" quotePrefix="1" applyFont="1" applyBorder="1" applyAlignment="1">
      <alignment horizontal="center" textRotation="90" wrapText="1"/>
    </xf>
    <xf numFmtId="0" fontId="6" fillId="0" borderId="20" xfId="0" quotePrefix="1" applyFont="1" applyBorder="1" applyAlignment="1">
      <alignment horizontal="center" textRotation="90" wrapText="1"/>
    </xf>
    <xf numFmtId="0" fontId="6" fillId="0" borderId="6" xfId="0" quotePrefix="1" applyFont="1" applyBorder="1" applyAlignment="1">
      <alignment horizontal="center" textRotation="90" wrapText="1"/>
    </xf>
    <xf numFmtId="0" fontId="6" fillId="0" borderId="2" xfId="0" quotePrefix="1" applyFont="1" applyBorder="1" applyAlignment="1">
      <alignment horizontal="center" textRotation="90" wrapText="1"/>
    </xf>
    <xf numFmtId="0" fontId="6" fillId="0" borderId="19" xfId="0" quotePrefix="1" applyFont="1" applyBorder="1" applyAlignment="1">
      <alignment horizontal="center" textRotation="90"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20</xdr:row>
      <xdr:rowOff>0</xdr:rowOff>
    </xdr:from>
    <xdr:to>
      <xdr:col>3</xdr:col>
      <xdr:colOff>0</xdr:colOff>
      <xdr:row>20</xdr:row>
      <xdr:rowOff>0</xdr:rowOff>
    </xdr:to>
    <xdr:sp macro="" textlink="">
      <xdr:nvSpPr>
        <xdr:cNvPr id="1028" name="Text 125">
          <a:extLst>
            <a:ext uri="{FF2B5EF4-FFF2-40B4-BE49-F238E27FC236}">
              <a16:creationId xmlns:a16="http://schemas.microsoft.com/office/drawing/2014/main" id="{5B1FAC6D-370D-4E92-A046-A6F3A17A859C}"/>
            </a:ext>
          </a:extLst>
        </xdr:cNvPr>
        <xdr:cNvSpPr txBox="1">
          <a:spLocks noChangeArrowheads="1"/>
        </xdr:cNvSpPr>
      </xdr:nvSpPr>
      <xdr:spPr bwMode="auto">
        <a:xfrm>
          <a:off x="1428750" y="2590800"/>
          <a:ext cx="1381125" cy="0"/>
        </a:xfrm>
        <a:prstGeom prst="rect">
          <a:avLst/>
        </a:prstGeom>
        <a:pattFill prst="pct10">
          <a:fgClr>
            <a:srgbClr val="000000"/>
          </a:fgClr>
          <a:bgClr>
            <a:srgbClr val="FFFFFF"/>
          </a:bgClr>
        </a:pattFill>
        <a:ln w="9525">
          <a:solidFill>
            <a:srgbClr val="000000"/>
          </a:solidFill>
          <a:miter lim="800000"/>
          <a:headEnd/>
          <a:tailEnd/>
        </a:ln>
      </xdr:spPr>
      <xdr:txBody>
        <a:bodyPr vertOverflow="clip" wrap="square" lIns="36576" tIns="22860" rIns="36576" bIns="22860" anchor="ctr" upright="1"/>
        <a:lstStyle/>
        <a:p>
          <a:pPr algn="ctr" rtl="0">
            <a:defRPr sz="1000"/>
          </a:pPr>
          <a:r>
            <a:rPr lang="en-NZ" sz="1000" b="1" i="0" u="none" strike="noStrike" baseline="0">
              <a:solidFill>
                <a:srgbClr val="000000"/>
              </a:solidFill>
              <a:latin typeface="Bookman Old Style"/>
            </a:rPr>
            <a:t>Name of Judge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6"/>
  </sheetPr>
  <dimension ref="A1:K36"/>
  <sheetViews>
    <sheetView showGridLines="0" showZeros="0" tabSelected="1" zoomScaleNormal="100" workbookViewId="0">
      <selection activeCell="E16" sqref="E16"/>
    </sheetView>
  </sheetViews>
  <sheetFormatPr defaultRowHeight="12.75" x14ac:dyDescent="0.2"/>
  <cols>
    <col min="1" max="1" width="5.42578125" customWidth="1"/>
    <col min="2" max="2" width="3.85546875" customWidth="1"/>
    <col min="3" max="3" width="10.28515625" customWidth="1"/>
    <col min="4" max="5" width="27.7109375" customWidth="1"/>
    <col min="6" max="11" width="9.7109375" customWidth="1"/>
  </cols>
  <sheetData>
    <row r="1" spans="1:11" ht="18.75" x14ac:dyDescent="0.3">
      <c r="A1" s="40"/>
      <c r="B1" s="41"/>
      <c r="C1" s="41"/>
      <c r="D1" s="41"/>
      <c r="E1" s="41"/>
      <c r="F1" s="42"/>
    </row>
    <row r="2" spans="1:11" ht="23.25" x14ac:dyDescent="0.35">
      <c r="A2" s="40"/>
      <c r="B2" s="171" t="s">
        <v>41</v>
      </c>
      <c r="C2" s="171"/>
      <c r="D2" s="171"/>
      <c r="E2" s="171"/>
      <c r="F2" s="171"/>
      <c r="G2" s="171"/>
      <c r="H2" s="171"/>
      <c r="I2" s="171"/>
      <c r="J2" s="171"/>
      <c r="K2" s="171"/>
    </row>
    <row r="3" spans="1:11" ht="15.75" x14ac:dyDescent="0.25">
      <c r="A3" s="40"/>
      <c r="B3" s="172" t="s">
        <v>0</v>
      </c>
      <c r="C3" s="172"/>
      <c r="D3" s="172"/>
      <c r="E3" s="172"/>
      <c r="F3" s="172"/>
      <c r="G3" s="172"/>
      <c r="H3" s="172"/>
      <c r="I3" s="172"/>
      <c r="J3" s="172"/>
      <c r="K3" s="172"/>
    </row>
    <row r="4" spans="1:11" x14ac:dyDescent="0.2">
      <c r="A4" s="40"/>
      <c r="B4" s="40"/>
      <c r="C4" s="40"/>
      <c r="D4" s="40"/>
      <c r="E4" s="40"/>
      <c r="F4" s="40"/>
    </row>
    <row r="5" spans="1:11" ht="13.5" thickBot="1" x14ac:dyDescent="0.25">
      <c r="A5" s="40"/>
      <c r="B5" s="40"/>
      <c r="C5" s="40"/>
      <c r="D5" s="40"/>
      <c r="E5" s="40"/>
      <c r="F5" s="40"/>
    </row>
    <row r="6" spans="1:11" ht="12.75" customHeight="1" x14ac:dyDescent="0.2">
      <c r="A6" s="40"/>
      <c r="B6" s="173" t="s">
        <v>72</v>
      </c>
      <c r="C6" s="174"/>
      <c r="D6" s="174"/>
      <c r="E6" s="174"/>
      <c r="F6" s="174"/>
      <c r="G6" s="174"/>
      <c r="H6" s="174"/>
      <c r="I6" s="174"/>
      <c r="J6" s="174"/>
      <c r="K6" s="175"/>
    </row>
    <row r="7" spans="1:11" x14ac:dyDescent="0.2">
      <c r="A7" s="40"/>
      <c r="B7" s="176"/>
      <c r="C7" s="177"/>
      <c r="D7" s="177"/>
      <c r="E7" s="177"/>
      <c r="F7" s="177"/>
      <c r="G7" s="177"/>
      <c r="H7" s="177"/>
      <c r="I7" s="177"/>
      <c r="J7" s="177"/>
      <c r="K7" s="178"/>
    </row>
    <row r="8" spans="1:11" x14ac:dyDescent="0.2">
      <c r="A8" s="40"/>
      <c r="B8" s="176"/>
      <c r="C8" s="177"/>
      <c r="D8" s="177"/>
      <c r="E8" s="177"/>
      <c r="F8" s="177"/>
      <c r="G8" s="177"/>
      <c r="H8" s="177"/>
      <c r="I8" s="177"/>
      <c r="J8" s="177"/>
      <c r="K8" s="178"/>
    </row>
    <row r="9" spans="1:11" x14ac:dyDescent="0.2">
      <c r="A9" s="40"/>
      <c r="B9" s="176"/>
      <c r="C9" s="177"/>
      <c r="D9" s="177"/>
      <c r="E9" s="177"/>
      <c r="F9" s="177"/>
      <c r="G9" s="177"/>
      <c r="H9" s="177"/>
      <c r="I9" s="177"/>
      <c r="J9" s="177"/>
      <c r="K9" s="178"/>
    </row>
    <row r="10" spans="1:11" x14ac:dyDescent="0.2">
      <c r="A10" s="40"/>
      <c r="B10" s="176"/>
      <c r="C10" s="177"/>
      <c r="D10" s="177"/>
      <c r="E10" s="177"/>
      <c r="F10" s="177"/>
      <c r="G10" s="177"/>
      <c r="H10" s="177"/>
      <c r="I10" s="177"/>
      <c r="J10" s="177"/>
      <c r="K10" s="178"/>
    </row>
    <row r="11" spans="1:11" x14ac:dyDescent="0.2">
      <c r="A11" s="40"/>
      <c r="B11" s="176"/>
      <c r="C11" s="177"/>
      <c r="D11" s="177"/>
      <c r="E11" s="177"/>
      <c r="F11" s="177"/>
      <c r="G11" s="177"/>
      <c r="H11" s="177"/>
      <c r="I11" s="177"/>
      <c r="J11" s="177"/>
      <c r="K11" s="178"/>
    </row>
    <row r="12" spans="1:11" ht="13.5" thickBot="1" x14ac:dyDescent="0.25">
      <c r="B12" s="179"/>
      <c r="C12" s="180"/>
      <c r="D12" s="180"/>
      <c r="E12" s="180"/>
      <c r="F12" s="180"/>
      <c r="G12" s="180"/>
      <c r="H12" s="180"/>
      <c r="I12" s="180"/>
      <c r="J12" s="180"/>
      <c r="K12" s="181"/>
    </row>
    <row r="14" spans="1:11" ht="13.5" thickBot="1" x14ac:dyDescent="0.25"/>
    <row r="15" spans="1:11" ht="13.5" thickBot="1" x14ac:dyDescent="0.25">
      <c r="B15" s="43"/>
      <c r="C15" s="44"/>
      <c r="D15" s="44"/>
      <c r="E15" s="45"/>
      <c r="F15" s="46"/>
    </row>
    <row r="16" spans="1:11" ht="13.5" thickBot="1" x14ac:dyDescent="0.25">
      <c r="B16" s="47"/>
      <c r="C16" s="48" t="s">
        <v>42</v>
      </c>
      <c r="D16" s="49"/>
      <c r="E16" s="56"/>
      <c r="F16" s="50"/>
    </row>
    <row r="17" spans="2:11" ht="13.5" thickBot="1" x14ac:dyDescent="0.25">
      <c r="B17" s="47"/>
      <c r="C17" s="140"/>
      <c r="D17" s="49"/>
      <c r="E17" s="49"/>
      <c r="F17" s="50"/>
    </row>
    <row r="18" spans="2:11" ht="13.5" thickBot="1" x14ac:dyDescent="0.25">
      <c r="B18" s="47"/>
      <c r="C18" s="51" t="s">
        <v>43</v>
      </c>
      <c r="D18" s="49"/>
      <c r="E18" s="77"/>
      <c r="F18" s="50"/>
    </row>
    <row r="19" spans="2:11" ht="13.5" thickBot="1" x14ac:dyDescent="0.25">
      <c r="B19" s="47"/>
      <c r="C19" s="140"/>
      <c r="D19" s="49"/>
      <c r="E19" s="49"/>
      <c r="F19" s="50"/>
    </row>
    <row r="20" spans="2:11" ht="13.5" thickBot="1" x14ac:dyDescent="0.25">
      <c r="B20" s="47"/>
      <c r="C20" s="51" t="s">
        <v>44</v>
      </c>
      <c r="D20" s="49"/>
      <c r="E20" s="77"/>
      <c r="F20" s="50"/>
    </row>
    <row r="21" spans="2:11" ht="13.5" thickBot="1" x14ac:dyDescent="0.25">
      <c r="B21" s="47"/>
      <c r="C21" s="140"/>
      <c r="D21" s="49"/>
      <c r="E21" s="49"/>
      <c r="F21" s="50"/>
    </row>
    <row r="22" spans="2:11" ht="13.5" thickBot="1" x14ac:dyDescent="0.25">
      <c r="B22" s="47"/>
      <c r="C22" s="48" t="s">
        <v>1</v>
      </c>
      <c r="D22" s="49"/>
      <c r="E22" s="77"/>
      <c r="F22" s="50"/>
    </row>
    <row r="23" spans="2:11" ht="13.5" thickBot="1" x14ac:dyDescent="0.25">
      <c r="B23" s="52"/>
      <c r="C23" s="53"/>
      <c r="D23" s="53"/>
      <c r="E23" s="53"/>
      <c r="F23" s="54"/>
    </row>
    <row r="25" spans="2:11" ht="13.5" thickBot="1" x14ac:dyDescent="0.25"/>
    <row r="26" spans="2:11" ht="18.75" thickBot="1" x14ac:dyDescent="0.3">
      <c r="B26" s="182" t="s">
        <v>2</v>
      </c>
      <c r="C26" s="183"/>
      <c r="D26" s="183"/>
      <c r="E26" s="183"/>
      <c r="F26" s="183"/>
      <c r="G26" s="183"/>
      <c r="H26" s="183"/>
      <c r="I26" s="183"/>
      <c r="J26" s="183"/>
      <c r="K26" s="184"/>
    </row>
    <row r="27" spans="2:11" s="55" customFormat="1" ht="16.5" thickBot="1" x14ac:dyDescent="0.3">
      <c r="B27" s="166" t="s">
        <v>3</v>
      </c>
      <c r="C27" s="167"/>
      <c r="D27" s="58" t="s">
        <v>62</v>
      </c>
      <c r="E27" s="58" t="s">
        <v>63</v>
      </c>
      <c r="F27" s="167" t="s">
        <v>4</v>
      </c>
      <c r="G27" s="167"/>
      <c r="H27" s="167"/>
      <c r="I27" s="167" t="s">
        <v>5</v>
      </c>
      <c r="J27" s="167"/>
      <c r="K27" s="190"/>
    </row>
    <row r="28" spans="2:11" s="55" customFormat="1" ht="15.75" x14ac:dyDescent="0.25">
      <c r="B28" s="188" t="s">
        <v>6</v>
      </c>
      <c r="C28" s="189"/>
      <c r="D28" s="80"/>
      <c r="E28" s="80"/>
      <c r="F28" s="185"/>
      <c r="G28" s="186"/>
      <c r="H28" s="187"/>
      <c r="I28" s="185"/>
      <c r="J28" s="186"/>
      <c r="K28" s="187"/>
    </row>
    <row r="29" spans="2:11" x14ac:dyDescent="0.2">
      <c r="B29" s="162" t="s">
        <v>7</v>
      </c>
      <c r="C29" s="163"/>
      <c r="D29" s="81"/>
      <c r="E29" s="81"/>
      <c r="F29" s="151"/>
      <c r="G29" s="152"/>
      <c r="H29" s="153"/>
      <c r="I29" s="160"/>
      <c r="J29" s="160"/>
      <c r="K29" s="161"/>
    </row>
    <row r="30" spans="2:11" x14ac:dyDescent="0.2">
      <c r="B30" s="162" t="s">
        <v>8</v>
      </c>
      <c r="C30" s="163"/>
      <c r="D30" s="81"/>
      <c r="E30" s="81"/>
      <c r="F30" s="151"/>
      <c r="G30" s="152"/>
      <c r="H30" s="153"/>
      <c r="I30" s="157"/>
      <c r="J30" s="158"/>
      <c r="K30" s="159"/>
    </row>
    <row r="31" spans="2:11" x14ac:dyDescent="0.2">
      <c r="B31" s="162" t="s">
        <v>9</v>
      </c>
      <c r="C31" s="163"/>
      <c r="D31" s="81"/>
      <c r="E31" s="81"/>
      <c r="F31" s="151"/>
      <c r="G31" s="152"/>
      <c r="H31" s="153"/>
      <c r="I31" s="157"/>
      <c r="J31" s="158"/>
      <c r="K31" s="159"/>
    </row>
    <row r="32" spans="2:11" x14ac:dyDescent="0.2">
      <c r="B32" s="162" t="s">
        <v>10</v>
      </c>
      <c r="C32" s="163"/>
      <c r="D32" s="81"/>
      <c r="E32" s="81"/>
      <c r="F32" s="151"/>
      <c r="G32" s="152"/>
      <c r="H32" s="153"/>
      <c r="I32" s="157"/>
      <c r="J32" s="158"/>
      <c r="K32" s="159"/>
    </row>
    <row r="33" spans="2:11" x14ac:dyDescent="0.2">
      <c r="B33" s="169" t="s">
        <v>45</v>
      </c>
      <c r="C33" s="170"/>
      <c r="D33" s="81"/>
      <c r="E33" s="81"/>
      <c r="F33" s="151"/>
      <c r="G33" s="152"/>
      <c r="H33" s="153"/>
      <c r="I33" s="157"/>
      <c r="J33" s="158"/>
      <c r="K33" s="159"/>
    </row>
    <row r="34" spans="2:11" x14ac:dyDescent="0.2">
      <c r="B34" s="162" t="s">
        <v>56</v>
      </c>
      <c r="C34" s="163"/>
      <c r="D34" s="81"/>
      <c r="E34" s="81"/>
      <c r="F34" s="151"/>
      <c r="G34" s="152"/>
      <c r="H34" s="153"/>
      <c r="I34" s="157"/>
      <c r="J34" s="158"/>
      <c r="K34" s="159"/>
    </row>
    <row r="35" spans="2:11" ht="13.5" thickBot="1" x14ac:dyDescent="0.25">
      <c r="B35" s="164" t="s">
        <v>57</v>
      </c>
      <c r="C35" s="165"/>
      <c r="D35" s="82"/>
      <c r="E35" s="82"/>
      <c r="F35" s="154"/>
      <c r="G35" s="155"/>
      <c r="H35" s="156"/>
      <c r="I35" s="148"/>
      <c r="J35" s="149"/>
      <c r="K35" s="150"/>
    </row>
    <row r="36" spans="2:11" x14ac:dyDescent="0.2">
      <c r="F36" s="168"/>
      <c r="G36" s="168"/>
      <c r="H36" s="168"/>
    </row>
  </sheetData>
  <sheetProtection algorithmName="SHA-512" hashValue="1HISiEZdOcoj1PUjhUa8AvpGvUcyRVKGhDMvm10oXR3/bNZP44N1zKohsXCW8UIywEXy9DCYI7Ajq0Bz+Qh5OQ==" saltValue="QPYw2vlUzV/TIKTBZ0WOTg==" spinCount="100000" sheet="1" selectLockedCells="1"/>
  <mergeCells count="32">
    <mergeCell ref="B2:K2"/>
    <mergeCell ref="B3:K3"/>
    <mergeCell ref="B6:K12"/>
    <mergeCell ref="B26:K26"/>
    <mergeCell ref="F28:H28"/>
    <mergeCell ref="I28:K28"/>
    <mergeCell ref="B28:C28"/>
    <mergeCell ref="F27:H27"/>
    <mergeCell ref="I27:K27"/>
    <mergeCell ref="B32:C32"/>
    <mergeCell ref="B34:C34"/>
    <mergeCell ref="B35:C35"/>
    <mergeCell ref="B27:C27"/>
    <mergeCell ref="F36:H36"/>
    <mergeCell ref="F29:H29"/>
    <mergeCell ref="F30:H30"/>
    <mergeCell ref="B29:C29"/>
    <mergeCell ref="B30:C30"/>
    <mergeCell ref="B31:C31"/>
    <mergeCell ref="B33:C33"/>
    <mergeCell ref="I29:K29"/>
    <mergeCell ref="I30:K30"/>
    <mergeCell ref="I31:K31"/>
    <mergeCell ref="I32:K32"/>
    <mergeCell ref="I34:K34"/>
    <mergeCell ref="I35:K35"/>
    <mergeCell ref="F31:H31"/>
    <mergeCell ref="F32:H32"/>
    <mergeCell ref="F34:H34"/>
    <mergeCell ref="F35:H35"/>
    <mergeCell ref="I33:K33"/>
    <mergeCell ref="F33:H33"/>
  </mergeCells>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9"/>
  </sheetPr>
  <dimension ref="B1:E99"/>
  <sheetViews>
    <sheetView showGridLines="0" showZeros="0" zoomScaleNormal="100" workbookViewId="0">
      <selection activeCell="D2" sqref="D2:E2"/>
    </sheetView>
  </sheetViews>
  <sheetFormatPr defaultRowHeight="20.100000000000001" customHeight="1" x14ac:dyDescent="0.2"/>
  <cols>
    <col min="1" max="1" width="3.140625" customWidth="1"/>
    <col min="2" max="2" width="4" bestFit="1" customWidth="1"/>
    <col min="3" max="5" width="30.7109375" customWidth="1"/>
  </cols>
  <sheetData>
    <row r="1" spans="2:5" ht="20.100000000000001" customHeight="1" x14ac:dyDescent="0.3">
      <c r="B1" s="191" t="s">
        <v>11</v>
      </c>
      <c r="C1" s="197" t="s">
        <v>60</v>
      </c>
      <c r="D1" s="197"/>
      <c r="E1" s="197"/>
    </row>
    <row r="2" spans="2:5" ht="20.100000000000001" customHeight="1" x14ac:dyDescent="0.3">
      <c r="B2" s="191"/>
      <c r="C2" s="16" t="s">
        <v>12</v>
      </c>
      <c r="D2" s="193"/>
      <c r="E2" s="193"/>
    </row>
    <row r="3" spans="2:5" ht="20.100000000000001" customHeight="1" x14ac:dyDescent="0.25">
      <c r="B3" s="191"/>
      <c r="C3" s="1" t="s">
        <v>13</v>
      </c>
      <c r="D3" s="1" t="s">
        <v>14</v>
      </c>
      <c r="E3" s="194" t="s">
        <v>15</v>
      </c>
    </row>
    <row r="4" spans="2:5" ht="20.100000000000001" customHeight="1" x14ac:dyDescent="0.2">
      <c r="B4" s="191"/>
      <c r="C4" s="195" t="s">
        <v>16</v>
      </c>
      <c r="D4" s="195"/>
      <c r="E4" s="194"/>
    </row>
    <row r="5" spans="2:5" ht="20.100000000000001" customHeight="1" x14ac:dyDescent="0.2">
      <c r="B5" s="2">
        <v>1</v>
      </c>
      <c r="C5" s="3"/>
      <c r="D5" s="3"/>
      <c r="E5" s="4" t="str">
        <f t="shared" ref="E5:E24" si="0">IF(C5="","",(IF(C5=D5,C5, "ERR")))</f>
        <v/>
      </c>
    </row>
    <row r="6" spans="2:5" ht="20.100000000000001" customHeight="1" x14ac:dyDescent="0.2">
      <c r="B6" s="2">
        <v>2</v>
      </c>
      <c r="C6" s="3"/>
      <c r="D6" s="3"/>
      <c r="E6" s="4" t="str">
        <f t="shared" si="0"/>
        <v/>
      </c>
    </row>
    <row r="7" spans="2:5" ht="20.100000000000001" customHeight="1" x14ac:dyDescent="0.2">
      <c r="B7" s="2">
        <v>3</v>
      </c>
      <c r="C7" s="3"/>
      <c r="D7" s="3"/>
      <c r="E7" s="4" t="str">
        <f t="shared" si="0"/>
        <v/>
      </c>
    </row>
    <row r="8" spans="2:5" ht="20.100000000000001" customHeight="1" x14ac:dyDescent="0.2">
      <c r="B8" s="2">
        <v>4</v>
      </c>
      <c r="C8" s="3"/>
      <c r="D8" s="3"/>
      <c r="E8" s="4" t="str">
        <f t="shared" si="0"/>
        <v/>
      </c>
    </row>
    <row r="9" spans="2:5" ht="20.100000000000001" customHeight="1" x14ac:dyDescent="0.2">
      <c r="B9" s="2">
        <v>5</v>
      </c>
      <c r="C9" s="3"/>
      <c r="D9" s="3"/>
      <c r="E9" s="4" t="str">
        <f t="shared" si="0"/>
        <v/>
      </c>
    </row>
    <row r="10" spans="2:5" ht="20.100000000000001" customHeight="1" x14ac:dyDescent="0.2">
      <c r="B10" s="2">
        <v>6</v>
      </c>
      <c r="C10" s="3"/>
      <c r="D10" s="3"/>
      <c r="E10" s="4" t="str">
        <f t="shared" si="0"/>
        <v/>
      </c>
    </row>
    <row r="11" spans="2:5" ht="20.100000000000001" customHeight="1" x14ac:dyDescent="0.2">
      <c r="B11" s="2">
        <v>7</v>
      </c>
      <c r="C11" s="3"/>
      <c r="D11" s="3"/>
      <c r="E11" s="4" t="str">
        <f t="shared" si="0"/>
        <v/>
      </c>
    </row>
    <row r="12" spans="2:5" ht="20.100000000000001" customHeight="1" x14ac:dyDescent="0.2">
      <c r="B12" s="2">
        <v>8</v>
      </c>
      <c r="C12" s="3"/>
      <c r="D12" s="3"/>
      <c r="E12" s="4" t="str">
        <f t="shared" si="0"/>
        <v/>
      </c>
    </row>
    <row r="13" spans="2:5" ht="20.100000000000001" customHeight="1" x14ac:dyDescent="0.2">
      <c r="B13" s="2">
        <v>9</v>
      </c>
      <c r="C13" s="3"/>
      <c r="D13" s="3"/>
      <c r="E13" s="4" t="str">
        <f t="shared" si="0"/>
        <v/>
      </c>
    </row>
    <row r="14" spans="2:5" ht="20.100000000000001" customHeight="1" x14ac:dyDescent="0.2">
      <c r="B14" s="2">
        <v>10</v>
      </c>
      <c r="C14" s="3"/>
      <c r="D14" s="3"/>
      <c r="E14" s="4" t="str">
        <f t="shared" si="0"/>
        <v/>
      </c>
    </row>
    <row r="15" spans="2:5" ht="20.100000000000001" customHeight="1" x14ac:dyDescent="0.2">
      <c r="B15" s="2">
        <v>11</v>
      </c>
      <c r="C15" s="3"/>
      <c r="D15" s="3"/>
      <c r="E15" s="4" t="str">
        <f t="shared" si="0"/>
        <v/>
      </c>
    </row>
    <row r="16" spans="2:5" ht="20.100000000000001" customHeight="1" x14ac:dyDescent="0.2">
      <c r="B16" s="2">
        <v>12</v>
      </c>
      <c r="C16" s="3"/>
      <c r="D16" s="3"/>
      <c r="E16" s="4" t="str">
        <f t="shared" si="0"/>
        <v/>
      </c>
    </row>
    <row r="17" spans="2:5" ht="20.100000000000001" customHeight="1" x14ac:dyDescent="0.2">
      <c r="B17" s="2">
        <v>13</v>
      </c>
      <c r="C17" s="3"/>
      <c r="D17" s="3"/>
      <c r="E17" s="4" t="str">
        <f t="shared" si="0"/>
        <v/>
      </c>
    </row>
    <row r="18" spans="2:5" ht="20.100000000000001" customHeight="1" x14ac:dyDescent="0.2">
      <c r="B18" s="2">
        <v>14</v>
      </c>
      <c r="C18" s="3"/>
      <c r="D18" s="3"/>
      <c r="E18" s="4" t="str">
        <f t="shared" si="0"/>
        <v/>
      </c>
    </row>
    <row r="19" spans="2:5" ht="20.100000000000001" customHeight="1" x14ac:dyDescent="0.2">
      <c r="B19" s="2">
        <v>15</v>
      </c>
      <c r="C19" s="3"/>
      <c r="D19" s="3"/>
      <c r="E19" s="4" t="str">
        <f t="shared" si="0"/>
        <v/>
      </c>
    </row>
    <row r="20" spans="2:5" ht="20.100000000000001" customHeight="1" x14ac:dyDescent="0.2">
      <c r="B20" s="2">
        <v>16</v>
      </c>
      <c r="C20" s="3"/>
      <c r="D20" s="3"/>
      <c r="E20" s="4" t="str">
        <f t="shared" si="0"/>
        <v/>
      </c>
    </row>
    <row r="21" spans="2:5" ht="20.100000000000001" customHeight="1" x14ac:dyDescent="0.2">
      <c r="B21" s="2">
        <v>17</v>
      </c>
      <c r="C21" s="3"/>
      <c r="D21" s="3"/>
      <c r="E21" s="4" t="str">
        <f t="shared" si="0"/>
        <v/>
      </c>
    </row>
    <row r="22" spans="2:5" ht="20.100000000000001" customHeight="1" x14ac:dyDescent="0.2">
      <c r="B22" s="2">
        <v>18</v>
      </c>
      <c r="C22" s="3"/>
      <c r="D22" s="3"/>
      <c r="E22" s="4" t="str">
        <f t="shared" si="0"/>
        <v/>
      </c>
    </row>
    <row r="23" spans="2:5" ht="20.100000000000001" customHeight="1" x14ac:dyDescent="0.2">
      <c r="B23" s="2">
        <v>19</v>
      </c>
      <c r="C23" s="3"/>
      <c r="D23" s="3"/>
      <c r="E23" s="4" t="str">
        <f t="shared" si="0"/>
        <v/>
      </c>
    </row>
    <row r="24" spans="2:5" ht="20.100000000000001" customHeight="1" x14ac:dyDescent="0.2">
      <c r="B24" s="2">
        <v>20</v>
      </c>
      <c r="C24" s="3"/>
      <c r="D24" s="3"/>
      <c r="E24" s="4" t="str">
        <f t="shared" si="0"/>
        <v/>
      </c>
    </row>
    <row r="26" spans="2:5" ht="20.100000000000001" customHeight="1" x14ac:dyDescent="0.3">
      <c r="B26" s="191" t="s">
        <v>11</v>
      </c>
      <c r="C26" s="196" t="s">
        <v>61</v>
      </c>
      <c r="D26" s="196"/>
      <c r="E26" s="196"/>
    </row>
    <row r="27" spans="2:5" ht="20.100000000000001" customHeight="1" x14ac:dyDescent="0.3">
      <c r="B27" s="191"/>
      <c r="C27" s="16" t="s">
        <v>12</v>
      </c>
      <c r="D27" s="193"/>
      <c r="E27" s="193"/>
    </row>
    <row r="28" spans="2:5" ht="20.100000000000001" customHeight="1" x14ac:dyDescent="0.25">
      <c r="B28" s="191"/>
      <c r="C28" s="1" t="s">
        <v>13</v>
      </c>
      <c r="D28" s="1" t="s">
        <v>14</v>
      </c>
      <c r="E28" s="194" t="s">
        <v>15</v>
      </c>
    </row>
    <row r="29" spans="2:5" ht="20.100000000000001" customHeight="1" x14ac:dyDescent="0.2">
      <c r="B29" s="191"/>
      <c r="C29" s="195" t="s">
        <v>16</v>
      </c>
      <c r="D29" s="195"/>
      <c r="E29" s="194"/>
    </row>
    <row r="30" spans="2:5" ht="20.100000000000001" customHeight="1" x14ac:dyDescent="0.2">
      <c r="B30" s="2">
        <v>1</v>
      </c>
      <c r="C30" s="3"/>
      <c r="D30" s="3"/>
      <c r="E30" s="4" t="str">
        <f t="shared" ref="E30:E49" si="1">IF(C30="","",(IF(C30=D30,C30, "ERR")))</f>
        <v/>
      </c>
    </row>
    <row r="31" spans="2:5" ht="20.100000000000001" customHeight="1" x14ac:dyDescent="0.2">
      <c r="B31" s="2">
        <v>2</v>
      </c>
      <c r="C31" s="3"/>
      <c r="D31" s="3"/>
      <c r="E31" s="4" t="str">
        <f t="shared" si="1"/>
        <v/>
      </c>
    </row>
    <row r="32" spans="2:5" ht="20.100000000000001" customHeight="1" x14ac:dyDescent="0.2">
      <c r="B32" s="2">
        <v>3</v>
      </c>
      <c r="C32" s="3"/>
      <c r="D32" s="3"/>
      <c r="E32" s="4" t="str">
        <f t="shared" si="1"/>
        <v/>
      </c>
    </row>
    <row r="33" spans="2:5" ht="20.100000000000001" customHeight="1" x14ac:dyDescent="0.2">
      <c r="B33" s="2">
        <v>4</v>
      </c>
      <c r="C33" s="3"/>
      <c r="D33" s="3"/>
      <c r="E33" s="4" t="str">
        <f t="shared" si="1"/>
        <v/>
      </c>
    </row>
    <row r="34" spans="2:5" ht="20.100000000000001" customHeight="1" x14ac:dyDescent="0.2">
      <c r="B34" s="2">
        <v>5</v>
      </c>
      <c r="C34" s="3"/>
      <c r="D34" s="3"/>
      <c r="E34" s="4" t="str">
        <f t="shared" si="1"/>
        <v/>
      </c>
    </row>
    <row r="35" spans="2:5" ht="20.100000000000001" customHeight="1" x14ac:dyDescent="0.2">
      <c r="B35" s="2">
        <v>6</v>
      </c>
      <c r="C35" s="3"/>
      <c r="D35" s="3"/>
      <c r="E35" s="4" t="str">
        <f t="shared" si="1"/>
        <v/>
      </c>
    </row>
    <row r="36" spans="2:5" ht="20.100000000000001" customHeight="1" x14ac:dyDescent="0.2">
      <c r="B36" s="2">
        <v>7</v>
      </c>
      <c r="C36" s="3"/>
      <c r="D36" s="3"/>
      <c r="E36" s="4" t="str">
        <f t="shared" si="1"/>
        <v/>
      </c>
    </row>
    <row r="37" spans="2:5" ht="20.100000000000001" customHeight="1" x14ac:dyDescent="0.2">
      <c r="B37" s="2">
        <v>8</v>
      </c>
      <c r="C37" s="3"/>
      <c r="D37" s="3"/>
      <c r="E37" s="4" t="str">
        <f t="shared" si="1"/>
        <v/>
      </c>
    </row>
    <row r="38" spans="2:5" ht="20.100000000000001" customHeight="1" x14ac:dyDescent="0.2">
      <c r="B38" s="2">
        <v>9</v>
      </c>
      <c r="C38" s="3"/>
      <c r="D38" s="3"/>
      <c r="E38" s="4" t="str">
        <f t="shared" si="1"/>
        <v/>
      </c>
    </row>
    <row r="39" spans="2:5" ht="20.100000000000001" customHeight="1" x14ac:dyDescent="0.2">
      <c r="B39" s="2">
        <v>10</v>
      </c>
      <c r="C39" s="3"/>
      <c r="D39" s="3"/>
      <c r="E39" s="4" t="str">
        <f t="shared" si="1"/>
        <v/>
      </c>
    </row>
    <row r="40" spans="2:5" ht="20.100000000000001" customHeight="1" x14ac:dyDescent="0.2">
      <c r="B40" s="2">
        <v>11</v>
      </c>
      <c r="C40" s="3"/>
      <c r="D40" s="3"/>
      <c r="E40" s="4" t="str">
        <f t="shared" si="1"/>
        <v/>
      </c>
    </row>
    <row r="41" spans="2:5" ht="20.100000000000001" customHeight="1" x14ac:dyDescent="0.2">
      <c r="B41" s="2">
        <v>12</v>
      </c>
      <c r="C41" s="3"/>
      <c r="D41" s="3"/>
      <c r="E41" s="4" t="str">
        <f t="shared" si="1"/>
        <v/>
      </c>
    </row>
    <row r="42" spans="2:5" ht="20.100000000000001" customHeight="1" x14ac:dyDescent="0.2">
      <c r="B42" s="2">
        <v>13</v>
      </c>
      <c r="C42" s="3"/>
      <c r="D42" s="3"/>
      <c r="E42" s="4" t="str">
        <f t="shared" si="1"/>
        <v/>
      </c>
    </row>
    <row r="43" spans="2:5" ht="20.100000000000001" customHeight="1" x14ac:dyDescent="0.2">
      <c r="B43" s="2">
        <v>14</v>
      </c>
      <c r="C43" s="3"/>
      <c r="D43" s="3"/>
      <c r="E43" s="4" t="str">
        <f t="shared" si="1"/>
        <v/>
      </c>
    </row>
    <row r="44" spans="2:5" ht="20.100000000000001" customHeight="1" x14ac:dyDescent="0.2">
      <c r="B44" s="2">
        <v>15</v>
      </c>
      <c r="C44" s="3"/>
      <c r="D44" s="3"/>
      <c r="E44" s="4" t="str">
        <f t="shared" si="1"/>
        <v/>
      </c>
    </row>
    <row r="45" spans="2:5" ht="20.100000000000001" customHeight="1" x14ac:dyDescent="0.2">
      <c r="B45" s="2">
        <v>16</v>
      </c>
      <c r="C45" s="3"/>
      <c r="D45" s="3"/>
      <c r="E45" s="4" t="str">
        <f t="shared" si="1"/>
        <v/>
      </c>
    </row>
    <row r="46" spans="2:5" ht="20.100000000000001" customHeight="1" x14ac:dyDescent="0.2">
      <c r="B46" s="2">
        <v>17</v>
      </c>
      <c r="C46" s="3"/>
      <c r="D46" s="3"/>
      <c r="E46" s="4" t="str">
        <f t="shared" si="1"/>
        <v/>
      </c>
    </row>
    <row r="47" spans="2:5" ht="20.100000000000001" customHeight="1" x14ac:dyDescent="0.2">
      <c r="B47" s="2">
        <v>18</v>
      </c>
      <c r="C47" s="3"/>
      <c r="D47" s="3"/>
      <c r="E47" s="4" t="str">
        <f t="shared" si="1"/>
        <v/>
      </c>
    </row>
    <row r="48" spans="2:5" ht="20.100000000000001" customHeight="1" x14ac:dyDescent="0.2">
      <c r="B48" s="2">
        <v>19</v>
      </c>
      <c r="C48" s="3"/>
      <c r="D48" s="3"/>
      <c r="E48" s="4" t="str">
        <f t="shared" si="1"/>
        <v/>
      </c>
    </row>
    <row r="49" spans="2:5" ht="20.100000000000001" customHeight="1" x14ac:dyDescent="0.2">
      <c r="B49" s="2">
        <v>20</v>
      </c>
      <c r="C49" s="3"/>
      <c r="D49" s="3"/>
      <c r="E49" s="4" t="str">
        <f t="shared" si="1"/>
        <v/>
      </c>
    </row>
    <row r="51" spans="2:5" ht="20.100000000000001" customHeight="1" x14ac:dyDescent="0.3">
      <c r="B51" s="191" t="s">
        <v>11</v>
      </c>
      <c r="C51" s="198" t="s">
        <v>46</v>
      </c>
      <c r="D51" s="198"/>
      <c r="E51" s="198"/>
    </row>
    <row r="52" spans="2:5" ht="20.100000000000001" customHeight="1" x14ac:dyDescent="0.3">
      <c r="B52" s="191"/>
      <c r="C52" s="16" t="s">
        <v>12</v>
      </c>
      <c r="D52" s="193"/>
      <c r="E52" s="193"/>
    </row>
    <row r="53" spans="2:5" ht="20.100000000000001" customHeight="1" x14ac:dyDescent="0.25">
      <c r="B53" s="191"/>
      <c r="C53" s="1" t="s">
        <v>13</v>
      </c>
      <c r="D53" s="1" t="s">
        <v>14</v>
      </c>
      <c r="E53" s="194" t="s">
        <v>15</v>
      </c>
    </row>
    <row r="54" spans="2:5" ht="20.100000000000001" customHeight="1" x14ac:dyDescent="0.2">
      <c r="B54" s="191"/>
      <c r="C54" s="195" t="s">
        <v>16</v>
      </c>
      <c r="D54" s="195"/>
      <c r="E54" s="194"/>
    </row>
    <row r="55" spans="2:5" ht="20.100000000000001" customHeight="1" x14ac:dyDescent="0.2">
      <c r="B55" s="2">
        <v>1</v>
      </c>
      <c r="C55" s="3"/>
      <c r="D55" s="3"/>
      <c r="E55" s="4" t="str">
        <f t="shared" ref="E55:E74" si="2">IF(C55="","",(IF(C55=D55,C55, "ERR")))</f>
        <v/>
      </c>
    </row>
    <row r="56" spans="2:5" ht="20.100000000000001" customHeight="1" x14ac:dyDescent="0.2">
      <c r="B56" s="2">
        <v>2</v>
      </c>
      <c r="C56" s="3"/>
      <c r="D56" s="3"/>
      <c r="E56" s="4" t="str">
        <f t="shared" si="2"/>
        <v/>
      </c>
    </row>
    <row r="57" spans="2:5" ht="20.100000000000001" customHeight="1" x14ac:dyDescent="0.2">
      <c r="B57" s="2">
        <v>3</v>
      </c>
      <c r="C57" s="3"/>
      <c r="D57" s="3"/>
      <c r="E57" s="4" t="str">
        <f>IF(C57="","",(IF(C57=D57,C57, "ERR")))</f>
        <v/>
      </c>
    </row>
    <row r="58" spans="2:5" ht="20.100000000000001" customHeight="1" x14ac:dyDescent="0.2">
      <c r="B58" s="2">
        <v>4</v>
      </c>
      <c r="C58" s="3"/>
      <c r="D58" s="3"/>
      <c r="E58" s="4" t="str">
        <f>IF(C58="","",(IF(C58=D58,C58, "ERR")))</f>
        <v/>
      </c>
    </row>
    <row r="59" spans="2:5" ht="20.100000000000001" customHeight="1" x14ac:dyDescent="0.2">
      <c r="B59" s="2">
        <v>5</v>
      </c>
      <c r="C59" s="3"/>
      <c r="D59" s="3"/>
      <c r="E59" s="4" t="str">
        <f>IF(C59="","",(IF(C59=D59,C59, "ERR")))</f>
        <v/>
      </c>
    </row>
    <row r="60" spans="2:5" ht="20.100000000000001" customHeight="1" x14ac:dyDescent="0.2">
      <c r="B60" s="2">
        <v>6</v>
      </c>
      <c r="C60" s="3"/>
      <c r="D60" s="3"/>
      <c r="E60" s="4" t="str">
        <f>IF(C60="","",(IF(C60=D60,C60, "ERR")))</f>
        <v/>
      </c>
    </row>
    <row r="61" spans="2:5" ht="20.100000000000001" customHeight="1" x14ac:dyDescent="0.2">
      <c r="B61" s="2">
        <v>7</v>
      </c>
      <c r="C61" s="3"/>
      <c r="D61" s="3"/>
      <c r="E61" s="4" t="str">
        <f>IF(C61="","",(IF(C61=D61,C61, "ERR")))</f>
        <v/>
      </c>
    </row>
    <row r="62" spans="2:5" ht="20.100000000000001" customHeight="1" x14ac:dyDescent="0.2">
      <c r="B62" s="2">
        <v>8</v>
      </c>
      <c r="C62" s="3"/>
      <c r="D62" s="3"/>
      <c r="E62" s="4" t="str">
        <f t="shared" si="2"/>
        <v/>
      </c>
    </row>
    <row r="63" spans="2:5" ht="20.100000000000001" customHeight="1" x14ac:dyDescent="0.2">
      <c r="B63" s="2">
        <v>9</v>
      </c>
      <c r="C63" s="3"/>
      <c r="D63" s="3"/>
      <c r="E63" s="4" t="str">
        <f t="shared" si="2"/>
        <v/>
      </c>
    </row>
    <row r="64" spans="2:5" ht="20.100000000000001" customHeight="1" x14ac:dyDescent="0.2">
      <c r="B64" s="2">
        <v>10</v>
      </c>
      <c r="C64" s="3"/>
      <c r="D64" s="3"/>
      <c r="E64" s="4" t="str">
        <f t="shared" si="2"/>
        <v/>
      </c>
    </row>
    <row r="65" spans="2:5" ht="20.100000000000001" customHeight="1" x14ac:dyDescent="0.2">
      <c r="B65" s="2">
        <v>11</v>
      </c>
      <c r="C65" s="3"/>
      <c r="D65" s="3"/>
      <c r="E65" s="4" t="str">
        <f t="shared" si="2"/>
        <v/>
      </c>
    </row>
    <row r="66" spans="2:5" ht="20.100000000000001" customHeight="1" x14ac:dyDescent="0.2">
      <c r="B66" s="2">
        <v>12</v>
      </c>
      <c r="C66" s="3"/>
      <c r="D66" s="3"/>
      <c r="E66" s="4" t="str">
        <f t="shared" si="2"/>
        <v/>
      </c>
    </row>
    <row r="67" spans="2:5" ht="20.100000000000001" customHeight="1" x14ac:dyDescent="0.2">
      <c r="B67" s="2">
        <v>13</v>
      </c>
      <c r="C67" s="3"/>
      <c r="D67" s="3"/>
      <c r="E67" s="4" t="str">
        <f t="shared" si="2"/>
        <v/>
      </c>
    </row>
    <row r="68" spans="2:5" ht="20.100000000000001" customHeight="1" x14ac:dyDescent="0.2">
      <c r="B68" s="2">
        <v>14</v>
      </c>
      <c r="C68" s="3"/>
      <c r="D68" s="3"/>
      <c r="E68" s="4" t="str">
        <f t="shared" si="2"/>
        <v/>
      </c>
    </row>
    <row r="69" spans="2:5" ht="20.100000000000001" customHeight="1" x14ac:dyDescent="0.2">
      <c r="B69" s="2">
        <v>15</v>
      </c>
      <c r="C69" s="3"/>
      <c r="D69" s="3"/>
      <c r="E69" s="4" t="str">
        <f t="shared" si="2"/>
        <v/>
      </c>
    </row>
    <row r="70" spans="2:5" ht="20.100000000000001" customHeight="1" x14ac:dyDescent="0.2">
      <c r="B70" s="2">
        <v>16</v>
      </c>
      <c r="C70" s="3"/>
      <c r="D70" s="3"/>
      <c r="E70" s="4" t="str">
        <f t="shared" si="2"/>
        <v/>
      </c>
    </row>
    <row r="71" spans="2:5" ht="20.100000000000001" customHeight="1" x14ac:dyDescent="0.2">
      <c r="B71" s="2">
        <v>17</v>
      </c>
      <c r="C71" s="3"/>
      <c r="D71" s="3"/>
      <c r="E71" s="4" t="str">
        <f t="shared" si="2"/>
        <v/>
      </c>
    </row>
    <row r="72" spans="2:5" ht="20.100000000000001" customHeight="1" x14ac:dyDescent="0.2">
      <c r="B72" s="2">
        <v>18</v>
      </c>
      <c r="C72" s="3"/>
      <c r="D72" s="3"/>
      <c r="E72" s="4" t="str">
        <f t="shared" si="2"/>
        <v/>
      </c>
    </row>
    <row r="73" spans="2:5" ht="20.100000000000001" customHeight="1" x14ac:dyDescent="0.2">
      <c r="B73" s="2">
        <v>19</v>
      </c>
      <c r="C73" s="3"/>
      <c r="D73" s="3"/>
      <c r="E73" s="4" t="str">
        <f t="shared" si="2"/>
        <v/>
      </c>
    </row>
    <row r="74" spans="2:5" ht="20.100000000000001" customHeight="1" x14ac:dyDescent="0.2">
      <c r="B74" s="2">
        <v>20</v>
      </c>
      <c r="C74" s="3"/>
      <c r="D74" s="3"/>
      <c r="E74" s="4" t="str">
        <f t="shared" si="2"/>
        <v/>
      </c>
    </row>
    <row r="76" spans="2:5" ht="20.100000000000001" customHeight="1" x14ac:dyDescent="0.3">
      <c r="B76" s="191" t="s">
        <v>11</v>
      </c>
      <c r="C76" s="192" t="s">
        <v>47</v>
      </c>
      <c r="D76" s="192"/>
      <c r="E76" s="192"/>
    </row>
    <row r="77" spans="2:5" ht="20.100000000000001" customHeight="1" x14ac:dyDescent="0.3">
      <c r="B77" s="191"/>
      <c r="C77" s="16" t="s">
        <v>12</v>
      </c>
      <c r="D77" s="193"/>
      <c r="E77" s="193"/>
    </row>
    <row r="78" spans="2:5" ht="20.100000000000001" customHeight="1" x14ac:dyDescent="0.25">
      <c r="B78" s="191"/>
      <c r="C78" s="1" t="s">
        <v>13</v>
      </c>
      <c r="D78" s="1" t="s">
        <v>14</v>
      </c>
      <c r="E78" s="194" t="s">
        <v>15</v>
      </c>
    </row>
    <row r="79" spans="2:5" ht="20.100000000000001" customHeight="1" x14ac:dyDescent="0.2">
      <c r="B79" s="191"/>
      <c r="C79" s="195" t="s">
        <v>16</v>
      </c>
      <c r="D79" s="195"/>
      <c r="E79" s="194"/>
    </row>
    <row r="80" spans="2:5" ht="20.100000000000001" customHeight="1" x14ac:dyDescent="0.2">
      <c r="B80" s="2">
        <v>1</v>
      </c>
      <c r="C80" s="3"/>
      <c r="D80" s="3"/>
      <c r="E80" s="4" t="str">
        <f t="shared" ref="E80:E99" si="3">IF(C80="","",(IF(C80=D80,C80, "ERR")))</f>
        <v/>
      </c>
    </row>
    <row r="81" spans="2:5" ht="20.100000000000001" customHeight="1" x14ac:dyDescent="0.2">
      <c r="B81" s="2">
        <v>2</v>
      </c>
      <c r="C81" s="3"/>
      <c r="D81" s="3"/>
      <c r="E81" s="4" t="str">
        <f t="shared" si="3"/>
        <v/>
      </c>
    </row>
    <row r="82" spans="2:5" ht="20.100000000000001" customHeight="1" x14ac:dyDescent="0.2">
      <c r="B82" s="2">
        <v>3</v>
      </c>
      <c r="C82" s="3"/>
      <c r="D82" s="3"/>
      <c r="E82" s="4" t="str">
        <f t="shared" si="3"/>
        <v/>
      </c>
    </row>
    <row r="83" spans="2:5" ht="20.100000000000001" customHeight="1" x14ac:dyDescent="0.2">
      <c r="B83" s="2">
        <v>4</v>
      </c>
      <c r="C83" s="3"/>
      <c r="D83" s="3"/>
      <c r="E83" s="4" t="str">
        <f t="shared" si="3"/>
        <v/>
      </c>
    </row>
    <row r="84" spans="2:5" ht="20.100000000000001" customHeight="1" x14ac:dyDescent="0.2">
      <c r="B84" s="2">
        <v>5</v>
      </c>
      <c r="C84" s="3"/>
      <c r="D84" s="3"/>
      <c r="E84" s="4" t="str">
        <f t="shared" si="3"/>
        <v/>
      </c>
    </row>
    <row r="85" spans="2:5" ht="20.100000000000001" customHeight="1" x14ac:dyDescent="0.2">
      <c r="B85" s="2">
        <v>6</v>
      </c>
      <c r="C85" s="3"/>
      <c r="D85" s="3"/>
      <c r="E85" s="4" t="str">
        <f t="shared" si="3"/>
        <v/>
      </c>
    </row>
    <row r="86" spans="2:5" ht="20.100000000000001" customHeight="1" x14ac:dyDescent="0.2">
      <c r="B86" s="2">
        <v>7</v>
      </c>
      <c r="C86" s="3"/>
      <c r="D86" s="3"/>
      <c r="E86" s="4" t="str">
        <f t="shared" si="3"/>
        <v/>
      </c>
    </row>
    <row r="87" spans="2:5" ht="20.100000000000001" customHeight="1" x14ac:dyDescent="0.2">
      <c r="B87" s="2">
        <v>8</v>
      </c>
      <c r="C87" s="3"/>
      <c r="D87" s="3"/>
      <c r="E87" s="4" t="str">
        <f t="shared" si="3"/>
        <v/>
      </c>
    </row>
    <row r="88" spans="2:5" ht="20.100000000000001" customHeight="1" x14ac:dyDescent="0.2">
      <c r="B88" s="2">
        <v>9</v>
      </c>
      <c r="C88" s="3"/>
      <c r="D88" s="3"/>
      <c r="E88" s="4" t="str">
        <f t="shared" si="3"/>
        <v/>
      </c>
    </row>
    <row r="89" spans="2:5" ht="20.100000000000001" customHeight="1" x14ac:dyDescent="0.2">
      <c r="B89" s="2">
        <v>10</v>
      </c>
      <c r="C89" s="3"/>
      <c r="D89" s="3"/>
      <c r="E89" s="4" t="str">
        <f t="shared" si="3"/>
        <v/>
      </c>
    </row>
    <row r="90" spans="2:5" ht="20.100000000000001" customHeight="1" x14ac:dyDescent="0.2">
      <c r="B90" s="2">
        <v>11</v>
      </c>
      <c r="C90" s="3"/>
      <c r="D90" s="3"/>
      <c r="E90" s="4" t="str">
        <f t="shared" si="3"/>
        <v/>
      </c>
    </row>
    <row r="91" spans="2:5" ht="20.100000000000001" customHeight="1" x14ac:dyDescent="0.2">
      <c r="B91" s="2">
        <v>12</v>
      </c>
      <c r="C91" s="3"/>
      <c r="D91" s="3"/>
      <c r="E91" s="4" t="str">
        <f t="shared" si="3"/>
        <v/>
      </c>
    </row>
    <row r="92" spans="2:5" ht="20.100000000000001" customHeight="1" x14ac:dyDescent="0.2">
      <c r="B92" s="2">
        <v>13</v>
      </c>
      <c r="C92" s="3"/>
      <c r="D92" s="3"/>
      <c r="E92" s="4" t="str">
        <f t="shared" si="3"/>
        <v/>
      </c>
    </row>
    <row r="93" spans="2:5" ht="20.100000000000001" customHeight="1" x14ac:dyDescent="0.2">
      <c r="B93" s="2">
        <v>14</v>
      </c>
      <c r="C93" s="3"/>
      <c r="D93" s="3"/>
      <c r="E93" s="4" t="str">
        <f t="shared" si="3"/>
        <v/>
      </c>
    </row>
    <row r="94" spans="2:5" ht="20.100000000000001" customHeight="1" x14ac:dyDescent="0.2">
      <c r="B94" s="2">
        <v>15</v>
      </c>
      <c r="C94" s="3"/>
      <c r="D94" s="3"/>
      <c r="E94" s="4" t="str">
        <f t="shared" si="3"/>
        <v/>
      </c>
    </row>
    <row r="95" spans="2:5" ht="20.100000000000001" customHeight="1" x14ac:dyDescent="0.2">
      <c r="B95" s="2">
        <v>16</v>
      </c>
      <c r="C95" s="3"/>
      <c r="D95" s="3"/>
      <c r="E95" s="4" t="str">
        <f t="shared" si="3"/>
        <v/>
      </c>
    </row>
    <row r="96" spans="2:5" ht="20.100000000000001" customHeight="1" x14ac:dyDescent="0.2">
      <c r="B96" s="2">
        <v>17</v>
      </c>
      <c r="C96" s="3"/>
      <c r="D96" s="3"/>
      <c r="E96" s="4" t="str">
        <f t="shared" si="3"/>
        <v/>
      </c>
    </row>
    <row r="97" spans="2:5" ht="20.100000000000001" customHeight="1" x14ac:dyDescent="0.2">
      <c r="B97" s="2">
        <v>18</v>
      </c>
      <c r="C97" s="3"/>
      <c r="D97" s="3"/>
      <c r="E97" s="4" t="str">
        <f t="shared" si="3"/>
        <v/>
      </c>
    </row>
    <row r="98" spans="2:5" ht="20.100000000000001" customHeight="1" x14ac:dyDescent="0.2">
      <c r="B98" s="2">
        <v>19</v>
      </c>
      <c r="C98" s="3"/>
      <c r="D98" s="3"/>
      <c r="E98" s="4" t="str">
        <f t="shared" si="3"/>
        <v/>
      </c>
    </row>
    <row r="99" spans="2:5" ht="20.100000000000001" customHeight="1" x14ac:dyDescent="0.2">
      <c r="B99" s="2">
        <v>20</v>
      </c>
      <c r="C99" s="3"/>
      <c r="D99" s="3"/>
      <c r="E99" s="4" t="str">
        <f t="shared" si="3"/>
        <v/>
      </c>
    </row>
  </sheetData>
  <sheetProtection algorithmName="SHA-512" hashValue="gaCQLykeaJK8BqbzTs20g7rlGts4lvBssGksNtRazF5vLDAux0TUi0lfvkCNYnlE8wFgw3TBEoFYCaIPI5ZUjQ==" saltValue="9+tfCuKmTXoQgpFVrR/oEQ==" spinCount="100000" sheet="1" selectLockedCells="1"/>
  <mergeCells count="20">
    <mergeCell ref="E53:E54"/>
    <mergeCell ref="C54:D54"/>
    <mergeCell ref="B51:B54"/>
    <mergeCell ref="C51:E51"/>
    <mergeCell ref="D52:E52"/>
    <mergeCell ref="B1:B4"/>
    <mergeCell ref="C1:E1"/>
    <mergeCell ref="E3:E4"/>
    <mergeCell ref="C4:D4"/>
    <mergeCell ref="D2:E2"/>
    <mergeCell ref="B26:B29"/>
    <mergeCell ref="D27:E27"/>
    <mergeCell ref="E28:E29"/>
    <mergeCell ref="C29:D29"/>
    <mergeCell ref="C26:E26"/>
    <mergeCell ref="B76:B79"/>
    <mergeCell ref="C76:E76"/>
    <mergeCell ref="D77:E77"/>
    <mergeCell ref="E78:E79"/>
    <mergeCell ref="C79:D79"/>
  </mergeCells>
  <phoneticPr fontId="8" type="noConversion"/>
  <pageMargins left="0.75" right="0.75" top="1" bottom="1" header="0.5" footer="0.5"/>
  <pageSetup paperSize="9" scale="71" orientation="portrait" r:id="rId1"/>
  <headerFooter alignWithMargins="0"/>
  <rowBreaks count="1" manualBreakCount="1">
    <brk id="25" max="16383" man="1"/>
  </rowBreaks>
  <cellWatches>
    <cellWatch r="D2"/>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2:W55"/>
  <sheetViews>
    <sheetView showGridLines="0" showZeros="0" zoomScaleNormal="100" workbookViewId="0">
      <selection activeCell="D6" sqref="D6"/>
    </sheetView>
  </sheetViews>
  <sheetFormatPr defaultColWidth="5.7109375" defaultRowHeight="12.75" x14ac:dyDescent="0.2"/>
  <cols>
    <col min="1" max="1" width="5.7109375" customWidth="1"/>
    <col min="2" max="2" width="15.7109375" customWidth="1"/>
    <col min="3" max="3" width="24.5703125" customWidth="1"/>
    <col min="4" max="23" width="6.42578125" customWidth="1"/>
  </cols>
  <sheetData>
    <row r="2" spans="1:23" ht="15.75" x14ac:dyDescent="0.2">
      <c r="A2" s="74" t="s">
        <v>17</v>
      </c>
    </row>
    <row r="3" spans="1:23" ht="15.75" x14ac:dyDescent="0.2">
      <c r="A3" s="74" t="s">
        <v>18</v>
      </c>
    </row>
    <row r="4" spans="1:23" ht="15" customHeight="1" thickBot="1" x14ac:dyDescent="0.25">
      <c r="A4" s="85"/>
      <c r="B4" s="85"/>
      <c r="C4" s="85"/>
      <c r="D4" s="85"/>
      <c r="E4" s="85"/>
      <c r="F4" s="85"/>
      <c r="G4" s="85"/>
      <c r="H4" s="85"/>
      <c r="I4" s="85"/>
      <c r="J4" s="85"/>
      <c r="K4" s="85"/>
      <c r="L4" s="85"/>
      <c r="M4" s="85"/>
      <c r="N4" s="85"/>
      <c r="O4" s="85"/>
      <c r="P4" s="85"/>
      <c r="Q4" s="85"/>
      <c r="R4" s="85"/>
      <c r="S4" s="85"/>
      <c r="T4" s="85"/>
      <c r="U4" s="85"/>
      <c r="V4" s="85"/>
      <c r="W4" s="85"/>
    </row>
    <row r="5" spans="1:23" ht="20.100000000000001" customHeight="1" thickBot="1" x14ac:dyDescent="0.25">
      <c r="A5" s="85"/>
      <c r="B5" s="226" t="s">
        <v>49</v>
      </c>
      <c r="C5" s="227"/>
      <c r="D5" s="227"/>
      <c r="E5" s="227"/>
      <c r="F5" s="227"/>
      <c r="G5" s="227"/>
      <c r="H5" s="227"/>
      <c r="I5" s="227"/>
      <c r="J5" s="227"/>
      <c r="K5" s="227"/>
      <c r="L5" s="227"/>
      <c r="M5" s="227"/>
      <c r="N5" s="227"/>
      <c r="O5" s="227"/>
      <c r="P5" s="227"/>
      <c r="Q5" s="227"/>
      <c r="R5" s="227"/>
      <c r="S5" s="227"/>
      <c r="T5" s="227"/>
      <c r="U5" s="227"/>
      <c r="V5" s="227"/>
      <c r="W5" s="228"/>
    </row>
    <row r="6" spans="1:23" ht="15" customHeight="1" x14ac:dyDescent="0.2">
      <c r="A6" s="85"/>
      <c r="B6" s="229"/>
      <c r="C6" s="13" t="s">
        <v>19</v>
      </c>
      <c r="D6" s="78"/>
      <c r="E6" s="78"/>
      <c r="F6" s="78"/>
      <c r="G6" s="78"/>
      <c r="H6" s="78"/>
      <c r="I6" s="78"/>
      <c r="J6" s="78"/>
      <c r="K6" s="78"/>
      <c r="L6" s="78"/>
      <c r="M6" s="78"/>
      <c r="N6" s="78"/>
      <c r="O6" s="78"/>
      <c r="P6" s="78"/>
      <c r="Q6" s="78"/>
      <c r="R6" s="78"/>
      <c r="S6" s="78"/>
      <c r="T6" s="78"/>
      <c r="U6" s="78"/>
      <c r="V6" s="78"/>
      <c r="W6" s="83"/>
    </row>
    <row r="7" spans="1:23" ht="15" customHeight="1" x14ac:dyDescent="0.2">
      <c r="A7" s="85"/>
      <c r="B7" s="230"/>
      <c r="C7" s="14" t="s">
        <v>20</v>
      </c>
      <c r="D7" s="79"/>
      <c r="E7" s="79"/>
      <c r="F7" s="78"/>
      <c r="G7" s="78"/>
      <c r="H7" s="78"/>
      <c r="I7" s="78"/>
      <c r="J7" s="78"/>
      <c r="K7" s="78"/>
      <c r="L7" s="79"/>
      <c r="M7" s="79"/>
      <c r="N7" s="79"/>
      <c r="O7" s="79"/>
      <c r="P7" s="79"/>
      <c r="Q7" s="79"/>
      <c r="R7" s="79"/>
      <c r="S7" s="79"/>
      <c r="T7" s="79"/>
      <c r="U7" s="79"/>
      <c r="V7" s="79"/>
      <c r="W7" s="84"/>
    </row>
    <row r="8" spans="1:23" ht="15" customHeight="1" x14ac:dyDescent="0.2">
      <c r="A8" s="85"/>
      <c r="B8" s="230"/>
      <c r="C8" s="14" t="s">
        <v>21</v>
      </c>
      <c r="D8" s="78"/>
      <c r="E8" s="78"/>
      <c r="F8" s="78"/>
      <c r="G8" s="78"/>
      <c r="H8" s="78"/>
      <c r="I8" s="78"/>
      <c r="J8" s="78"/>
      <c r="K8" s="78"/>
      <c r="L8" s="78"/>
      <c r="M8" s="78"/>
      <c r="N8" s="78"/>
      <c r="O8" s="78"/>
      <c r="P8" s="78"/>
      <c r="Q8" s="78"/>
      <c r="R8" s="78"/>
      <c r="S8" s="78"/>
      <c r="T8" s="78"/>
      <c r="U8" s="78"/>
      <c r="V8" s="78"/>
      <c r="W8" s="83"/>
    </row>
    <row r="9" spans="1:23" ht="15" customHeight="1" x14ac:dyDescent="0.2">
      <c r="A9" s="85"/>
      <c r="B9" s="231"/>
      <c r="C9" s="39" t="s">
        <v>22</v>
      </c>
      <c r="D9" s="5">
        <v>1</v>
      </c>
      <c r="E9" s="5">
        <v>2</v>
      </c>
      <c r="F9" s="5">
        <v>3</v>
      </c>
      <c r="G9" s="5">
        <v>4</v>
      </c>
      <c r="H9" s="5">
        <v>5</v>
      </c>
      <c r="I9" s="5">
        <v>6</v>
      </c>
      <c r="J9" s="5">
        <v>7</v>
      </c>
      <c r="K9" s="5">
        <v>8</v>
      </c>
      <c r="L9" s="5">
        <v>9</v>
      </c>
      <c r="M9" s="5">
        <v>10</v>
      </c>
      <c r="N9" s="5">
        <v>11</v>
      </c>
      <c r="O9" s="5">
        <v>12</v>
      </c>
      <c r="P9" s="5">
        <v>13</v>
      </c>
      <c r="Q9" s="5">
        <v>14</v>
      </c>
      <c r="R9" s="5">
        <v>15</v>
      </c>
      <c r="S9" s="5">
        <v>16</v>
      </c>
      <c r="T9" s="5">
        <v>17</v>
      </c>
      <c r="U9" s="5">
        <v>18</v>
      </c>
      <c r="V9" s="5">
        <v>19</v>
      </c>
      <c r="W9" s="6">
        <v>20</v>
      </c>
    </row>
    <row r="10" spans="1:23" ht="15" customHeight="1" x14ac:dyDescent="0.2">
      <c r="A10" s="85"/>
      <c r="B10" s="26" t="s">
        <v>6</v>
      </c>
      <c r="C10" s="37">
        <f>Setup!I28</f>
        <v>0</v>
      </c>
      <c r="D10" s="79"/>
      <c r="E10" s="79"/>
      <c r="F10" s="79"/>
      <c r="G10" s="79"/>
      <c r="H10" s="79"/>
      <c r="I10" s="79"/>
      <c r="J10" s="79"/>
      <c r="K10" s="79"/>
      <c r="L10" s="79"/>
      <c r="M10" s="79"/>
      <c r="N10" s="79"/>
      <c r="O10" s="79"/>
      <c r="P10" s="79"/>
      <c r="Q10" s="79"/>
      <c r="R10" s="79"/>
      <c r="S10" s="79"/>
      <c r="T10" s="79"/>
      <c r="U10" s="79"/>
      <c r="V10" s="79"/>
      <c r="W10" s="84"/>
    </row>
    <row r="11" spans="1:23" ht="15" customHeight="1" x14ac:dyDescent="0.2">
      <c r="A11" s="85"/>
      <c r="B11" s="26" t="s">
        <v>8</v>
      </c>
      <c r="C11" s="37">
        <f>Setup!I30</f>
        <v>0</v>
      </c>
      <c r="D11" s="79"/>
      <c r="E11" s="79"/>
      <c r="F11" s="79"/>
      <c r="G11" s="79"/>
      <c r="H11" s="79"/>
      <c r="I11" s="79"/>
      <c r="J11" s="79"/>
      <c r="K11" s="79"/>
      <c r="L11" s="79"/>
      <c r="M11" s="79"/>
      <c r="N11" s="79"/>
      <c r="O11" s="79"/>
      <c r="P11" s="79"/>
      <c r="Q11" s="79"/>
      <c r="R11" s="79"/>
      <c r="S11" s="79"/>
      <c r="T11" s="79"/>
      <c r="U11" s="79"/>
      <c r="V11" s="79"/>
      <c r="W11" s="84"/>
    </row>
    <row r="12" spans="1:23" ht="15" customHeight="1" x14ac:dyDescent="0.2">
      <c r="A12" s="85"/>
      <c r="B12" s="26" t="s">
        <v>9</v>
      </c>
      <c r="C12" s="37">
        <f>Setup!I31</f>
        <v>0</v>
      </c>
      <c r="D12" s="79"/>
      <c r="E12" s="79"/>
      <c r="F12" s="79"/>
      <c r="G12" s="79"/>
      <c r="H12" s="79"/>
      <c r="I12" s="79"/>
      <c r="J12" s="79"/>
      <c r="K12" s="79"/>
      <c r="L12" s="79"/>
      <c r="M12" s="79"/>
      <c r="N12" s="79"/>
      <c r="O12" s="79"/>
      <c r="P12" s="79"/>
      <c r="Q12" s="79"/>
      <c r="R12" s="79"/>
      <c r="S12" s="79"/>
      <c r="T12" s="79"/>
      <c r="U12" s="79"/>
      <c r="V12" s="79"/>
      <c r="W12" s="84"/>
    </row>
    <row r="13" spans="1:23" ht="15" customHeight="1" x14ac:dyDescent="0.2">
      <c r="A13" s="85"/>
      <c r="B13" s="26" t="s">
        <v>10</v>
      </c>
      <c r="C13" s="37">
        <f>Setup!I32</f>
        <v>0</v>
      </c>
      <c r="D13" s="79"/>
      <c r="E13" s="79"/>
      <c r="F13" s="79"/>
      <c r="G13" s="79"/>
      <c r="H13" s="79"/>
      <c r="I13" s="79"/>
      <c r="J13" s="79"/>
      <c r="K13" s="79"/>
      <c r="L13" s="79"/>
      <c r="M13" s="79"/>
      <c r="N13" s="79"/>
      <c r="O13" s="79"/>
      <c r="P13" s="79"/>
      <c r="Q13" s="79"/>
      <c r="R13" s="79"/>
      <c r="S13" s="79"/>
      <c r="T13" s="79"/>
      <c r="U13" s="79"/>
      <c r="V13" s="79"/>
      <c r="W13" s="84"/>
    </row>
    <row r="14" spans="1:23" ht="15" customHeight="1" x14ac:dyDescent="0.2">
      <c r="A14" s="85"/>
      <c r="B14" s="26" t="s">
        <v>45</v>
      </c>
      <c r="C14" s="37">
        <f>Setup!I33</f>
        <v>0</v>
      </c>
      <c r="D14" s="79"/>
      <c r="E14" s="79"/>
      <c r="F14" s="79"/>
      <c r="G14" s="79"/>
      <c r="H14" s="79"/>
      <c r="I14" s="79"/>
      <c r="J14" s="79"/>
      <c r="K14" s="79"/>
      <c r="L14" s="79"/>
      <c r="M14" s="79"/>
      <c r="N14" s="79"/>
      <c r="O14" s="79"/>
      <c r="P14" s="79"/>
      <c r="Q14" s="79"/>
      <c r="R14" s="79"/>
      <c r="S14" s="79"/>
      <c r="T14" s="79"/>
      <c r="U14" s="79"/>
      <c r="V14" s="79"/>
      <c r="W14" s="84"/>
    </row>
    <row r="15" spans="1:23" ht="15" customHeight="1" x14ac:dyDescent="0.2">
      <c r="A15" s="85"/>
      <c r="B15" s="26" t="s">
        <v>56</v>
      </c>
      <c r="C15" s="37">
        <f>Setup!I34</f>
        <v>0</v>
      </c>
      <c r="D15" s="79"/>
      <c r="E15" s="79"/>
      <c r="F15" s="79"/>
      <c r="G15" s="79"/>
      <c r="H15" s="79"/>
      <c r="I15" s="79"/>
      <c r="J15" s="79"/>
      <c r="K15" s="79"/>
      <c r="L15" s="79"/>
      <c r="M15" s="79"/>
      <c r="N15" s="79"/>
      <c r="O15" s="79"/>
      <c r="P15" s="79"/>
      <c r="Q15" s="79"/>
      <c r="R15" s="79"/>
      <c r="S15" s="79"/>
      <c r="T15" s="79"/>
      <c r="U15" s="79"/>
      <c r="V15" s="79"/>
      <c r="W15" s="84"/>
    </row>
    <row r="16" spans="1:23" ht="15" customHeight="1" thickBot="1" x14ac:dyDescent="0.25">
      <c r="A16" s="85"/>
      <c r="B16" s="27" t="s">
        <v>57</v>
      </c>
      <c r="C16" s="37">
        <f>Setup!I35</f>
        <v>0</v>
      </c>
      <c r="D16" s="79"/>
      <c r="E16" s="79"/>
      <c r="F16" s="79"/>
      <c r="G16" s="79"/>
      <c r="H16" s="79"/>
      <c r="I16" s="79"/>
      <c r="J16" s="79"/>
      <c r="K16" s="79"/>
      <c r="L16" s="79"/>
      <c r="M16" s="79"/>
      <c r="N16" s="79"/>
      <c r="O16" s="79"/>
      <c r="P16" s="79"/>
      <c r="Q16" s="79"/>
      <c r="R16" s="79"/>
      <c r="S16" s="79"/>
      <c r="T16" s="79"/>
      <c r="U16" s="79"/>
      <c r="V16" s="79"/>
      <c r="W16" s="84"/>
    </row>
    <row r="17" spans="1:23" ht="20.100000000000001" customHeight="1" thickBot="1" x14ac:dyDescent="0.25">
      <c r="A17" s="85"/>
      <c r="B17" s="226" t="s">
        <v>50</v>
      </c>
      <c r="C17" s="227"/>
      <c r="D17" s="227"/>
      <c r="E17" s="227"/>
      <c r="F17" s="227"/>
      <c r="G17" s="227"/>
      <c r="H17" s="227"/>
      <c r="I17" s="227"/>
      <c r="J17" s="227"/>
      <c r="K17" s="227"/>
      <c r="L17" s="227"/>
      <c r="M17" s="227"/>
      <c r="N17" s="227"/>
      <c r="O17" s="227"/>
      <c r="P17" s="227"/>
      <c r="Q17" s="227"/>
      <c r="R17" s="227"/>
      <c r="S17" s="227"/>
      <c r="T17" s="227"/>
      <c r="U17" s="227"/>
      <c r="V17" s="227"/>
      <c r="W17" s="228"/>
    </row>
    <row r="18" spans="1:23" ht="15" customHeight="1" x14ac:dyDescent="0.2">
      <c r="A18" s="85"/>
      <c r="B18" s="36"/>
      <c r="C18" s="7" t="s">
        <v>22</v>
      </c>
      <c r="D18" s="7">
        <f t="shared" ref="D18:U18" si="0">IF(D9="","",D9)</f>
        <v>1</v>
      </c>
      <c r="E18" s="7">
        <f t="shared" si="0"/>
        <v>2</v>
      </c>
      <c r="F18" s="7">
        <f t="shared" si="0"/>
        <v>3</v>
      </c>
      <c r="G18" s="7">
        <f t="shared" si="0"/>
        <v>4</v>
      </c>
      <c r="H18" s="7">
        <f t="shared" si="0"/>
        <v>5</v>
      </c>
      <c r="I18" s="7">
        <f t="shared" si="0"/>
        <v>6</v>
      </c>
      <c r="J18" s="7">
        <f t="shared" si="0"/>
        <v>7</v>
      </c>
      <c r="K18" s="7">
        <f t="shared" si="0"/>
        <v>8</v>
      </c>
      <c r="L18" s="7">
        <f t="shared" si="0"/>
        <v>9</v>
      </c>
      <c r="M18" s="7">
        <f t="shared" si="0"/>
        <v>10</v>
      </c>
      <c r="N18" s="7">
        <f t="shared" si="0"/>
        <v>11</v>
      </c>
      <c r="O18" s="7">
        <f t="shared" si="0"/>
        <v>12</v>
      </c>
      <c r="P18" s="7">
        <f t="shared" si="0"/>
        <v>13</v>
      </c>
      <c r="Q18" s="7">
        <f t="shared" si="0"/>
        <v>14</v>
      </c>
      <c r="R18" s="7">
        <f t="shared" si="0"/>
        <v>15</v>
      </c>
      <c r="S18" s="7">
        <f t="shared" si="0"/>
        <v>16</v>
      </c>
      <c r="T18" s="7">
        <f t="shared" si="0"/>
        <v>17</v>
      </c>
      <c r="U18" s="7">
        <f t="shared" si="0"/>
        <v>18</v>
      </c>
      <c r="V18" s="7">
        <v>19</v>
      </c>
      <c r="W18" s="8">
        <v>20</v>
      </c>
    </row>
    <row r="19" spans="1:23" ht="15" customHeight="1" x14ac:dyDescent="0.2">
      <c r="A19" s="85"/>
      <c r="B19" s="26" t="s">
        <v>6</v>
      </c>
      <c r="C19" s="37">
        <f>Setup!I28</f>
        <v>0</v>
      </c>
      <c r="D19" s="79"/>
      <c r="E19" s="79"/>
      <c r="F19" s="79"/>
      <c r="G19" s="79"/>
      <c r="H19" s="79"/>
      <c r="I19" s="79"/>
      <c r="J19" s="79"/>
      <c r="K19" s="79"/>
      <c r="L19" s="79"/>
      <c r="M19" s="79"/>
      <c r="N19" s="79"/>
      <c r="O19" s="79"/>
      <c r="P19" s="79"/>
      <c r="Q19" s="79"/>
      <c r="R19" s="79"/>
      <c r="S19" s="79"/>
      <c r="T19" s="79"/>
      <c r="U19" s="79"/>
      <c r="V19" s="79"/>
      <c r="W19" s="84"/>
    </row>
    <row r="20" spans="1:23" ht="15" customHeight="1" x14ac:dyDescent="0.2">
      <c r="A20" s="85"/>
      <c r="B20" s="26" t="s">
        <v>8</v>
      </c>
      <c r="C20" s="37">
        <f>Setup!I30</f>
        <v>0</v>
      </c>
      <c r="D20" s="79"/>
      <c r="E20" s="79"/>
      <c r="F20" s="79"/>
      <c r="G20" s="79"/>
      <c r="H20" s="79"/>
      <c r="I20" s="79"/>
      <c r="J20" s="79"/>
      <c r="K20" s="79"/>
      <c r="L20" s="79"/>
      <c r="M20" s="79"/>
      <c r="N20" s="79"/>
      <c r="O20" s="79"/>
      <c r="P20" s="79"/>
      <c r="Q20" s="79"/>
      <c r="R20" s="79"/>
      <c r="S20" s="79"/>
      <c r="T20" s="79"/>
      <c r="U20" s="79"/>
      <c r="V20" s="79"/>
      <c r="W20" s="84"/>
    </row>
    <row r="21" spans="1:23" ht="15" customHeight="1" x14ac:dyDescent="0.2">
      <c r="A21" s="85"/>
      <c r="B21" s="26" t="s">
        <v>9</v>
      </c>
      <c r="C21" s="37">
        <f>Setup!I31</f>
        <v>0</v>
      </c>
      <c r="D21" s="79"/>
      <c r="E21" s="79"/>
      <c r="F21" s="79"/>
      <c r="G21" s="79"/>
      <c r="H21" s="79"/>
      <c r="I21" s="79"/>
      <c r="J21" s="79"/>
      <c r="K21" s="79"/>
      <c r="L21" s="79"/>
      <c r="M21" s="79"/>
      <c r="N21" s="79"/>
      <c r="O21" s="79"/>
      <c r="P21" s="79"/>
      <c r="Q21" s="79"/>
      <c r="R21" s="79"/>
      <c r="S21" s="79"/>
      <c r="T21" s="79"/>
      <c r="U21" s="79"/>
      <c r="V21" s="79"/>
      <c r="W21" s="84"/>
    </row>
    <row r="22" spans="1:23" ht="15" customHeight="1" x14ac:dyDescent="0.2">
      <c r="A22" s="85"/>
      <c r="B22" s="26" t="s">
        <v>10</v>
      </c>
      <c r="C22" s="37">
        <f>Setup!I32</f>
        <v>0</v>
      </c>
      <c r="D22" s="79"/>
      <c r="E22" s="79"/>
      <c r="F22" s="79"/>
      <c r="G22" s="79"/>
      <c r="H22" s="79"/>
      <c r="I22" s="79"/>
      <c r="J22" s="79"/>
      <c r="K22" s="79"/>
      <c r="L22" s="79"/>
      <c r="M22" s="79"/>
      <c r="N22" s="79"/>
      <c r="O22" s="79"/>
      <c r="P22" s="79"/>
      <c r="Q22" s="79"/>
      <c r="R22" s="79"/>
      <c r="S22" s="79"/>
      <c r="T22" s="79"/>
      <c r="U22" s="79"/>
      <c r="V22" s="79"/>
      <c r="W22" s="84"/>
    </row>
    <row r="23" spans="1:23" ht="15" customHeight="1" x14ac:dyDescent="0.2">
      <c r="A23" s="85"/>
      <c r="B23" s="26" t="s">
        <v>45</v>
      </c>
      <c r="C23" s="37">
        <f>Setup!I33</f>
        <v>0</v>
      </c>
      <c r="D23" s="79"/>
      <c r="E23" s="79"/>
      <c r="F23" s="79"/>
      <c r="G23" s="79"/>
      <c r="H23" s="79"/>
      <c r="I23" s="79"/>
      <c r="J23" s="79"/>
      <c r="K23" s="79"/>
      <c r="L23" s="79"/>
      <c r="M23" s="79"/>
      <c r="N23" s="79"/>
      <c r="O23" s="79"/>
      <c r="P23" s="79"/>
      <c r="Q23" s="79"/>
      <c r="R23" s="79"/>
      <c r="S23" s="79"/>
      <c r="T23" s="79"/>
      <c r="U23" s="79"/>
      <c r="V23" s="79"/>
      <c r="W23" s="84"/>
    </row>
    <row r="24" spans="1:23" ht="15" customHeight="1" x14ac:dyDescent="0.2">
      <c r="A24" s="85"/>
      <c r="B24" s="26" t="s">
        <v>56</v>
      </c>
      <c r="C24" s="37">
        <f>Setup!I34</f>
        <v>0</v>
      </c>
      <c r="D24" s="79"/>
      <c r="E24" s="79"/>
      <c r="F24" s="79"/>
      <c r="G24" s="79"/>
      <c r="H24" s="79"/>
      <c r="I24" s="79"/>
      <c r="J24" s="79"/>
      <c r="K24" s="79"/>
      <c r="L24" s="79"/>
      <c r="M24" s="79"/>
      <c r="N24" s="79"/>
      <c r="O24" s="79"/>
      <c r="P24" s="79"/>
      <c r="Q24" s="79"/>
      <c r="R24" s="79"/>
      <c r="S24" s="79"/>
      <c r="T24" s="79"/>
      <c r="U24" s="79"/>
      <c r="V24" s="79"/>
      <c r="W24" s="84"/>
    </row>
    <row r="25" spans="1:23" ht="15" customHeight="1" thickBot="1" x14ac:dyDescent="0.25">
      <c r="A25" s="85"/>
      <c r="B25" s="27" t="s">
        <v>57</v>
      </c>
      <c r="C25" s="38">
        <f>Setup!I35</f>
        <v>0</v>
      </c>
      <c r="D25" s="86"/>
      <c r="E25" s="86"/>
      <c r="F25" s="86"/>
      <c r="G25" s="86"/>
      <c r="H25" s="86"/>
      <c r="I25" s="86"/>
      <c r="J25" s="86"/>
      <c r="K25" s="86"/>
      <c r="L25" s="86"/>
      <c r="M25" s="86"/>
      <c r="N25" s="86"/>
      <c r="O25" s="86"/>
      <c r="P25" s="86"/>
      <c r="Q25" s="86"/>
      <c r="R25" s="86"/>
      <c r="S25" s="86"/>
      <c r="T25" s="86"/>
      <c r="U25" s="86"/>
      <c r="V25" s="86"/>
      <c r="W25" s="87"/>
    </row>
    <row r="26" spans="1:23" ht="15" customHeight="1" x14ac:dyDescent="0.2">
      <c r="A26" s="85"/>
      <c r="B26" s="85"/>
      <c r="C26" s="85"/>
      <c r="D26" s="85"/>
      <c r="E26" s="85"/>
      <c r="F26" s="85"/>
      <c r="G26" s="85"/>
      <c r="H26" s="85"/>
      <c r="I26" s="85"/>
      <c r="J26" s="85"/>
      <c r="K26" s="85"/>
      <c r="L26" s="85"/>
      <c r="M26" s="85"/>
      <c r="N26" s="85"/>
      <c r="O26" s="85"/>
      <c r="P26" s="85"/>
      <c r="Q26" s="85"/>
      <c r="R26" s="85"/>
      <c r="S26" s="85"/>
      <c r="T26" s="85"/>
      <c r="U26" s="85"/>
      <c r="V26" s="85"/>
      <c r="W26" s="85"/>
    </row>
    <row r="27" spans="1:23" ht="15" customHeight="1" x14ac:dyDescent="0.2">
      <c r="A27" s="85"/>
      <c r="B27" s="85"/>
      <c r="C27" s="85"/>
      <c r="D27" s="85"/>
      <c r="E27" s="85"/>
      <c r="F27" s="85"/>
      <c r="G27" s="85"/>
      <c r="H27" s="85"/>
      <c r="I27" s="85"/>
      <c r="J27" s="85"/>
      <c r="K27" s="85"/>
      <c r="L27" s="85"/>
      <c r="M27" s="85"/>
      <c r="N27" s="85"/>
      <c r="O27" s="85"/>
      <c r="P27" s="85"/>
      <c r="Q27" s="85"/>
      <c r="R27" s="85"/>
      <c r="S27" s="85"/>
      <c r="T27" s="85"/>
      <c r="U27" s="85"/>
      <c r="V27" s="85"/>
      <c r="W27" s="85"/>
    </row>
    <row r="28" spans="1:23" ht="15" customHeight="1" thickBot="1" x14ac:dyDescent="0.25">
      <c r="A28" s="85"/>
      <c r="B28" s="85"/>
      <c r="C28" s="85"/>
      <c r="D28" s="85"/>
      <c r="E28" s="85"/>
      <c r="F28" s="85"/>
      <c r="G28" s="85"/>
      <c r="H28" s="85"/>
      <c r="I28" s="85"/>
      <c r="J28" s="85"/>
      <c r="K28" s="85"/>
      <c r="L28" s="85"/>
      <c r="M28" s="85"/>
      <c r="N28" s="85"/>
      <c r="O28" s="85"/>
      <c r="P28" s="85"/>
      <c r="Q28" s="85"/>
      <c r="R28" s="85"/>
      <c r="S28" s="85"/>
      <c r="T28" s="85"/>
      <c r="U28" s="85"/>
      <c r="V28" s="85"/>
      <c r="W28" s="85"/>
    </row>
    <row r="29" spans="1:23" ht="20.100000000000001" customHeight="1" thickBot="1" x14ac:dyDescent="0.25">
      <c r="A29" s="85"/>
      <c r="B29" s="232" t="s">
        <v>23</v>
      </c>
      <c r="C29" s="233"/>
      <c r="D29" s="234" t="s">
        <v>24</v>
      </c>
      <c r="E29" s="235"/>
      <c r="F29" s="235"/>
      <c r="G29" s="235"/>
      <c r="H29" s="235"/>
      <c r="I29" s="235"/>
      <c r="J29" s="235"/>
      <c r="K29" s="235"/>
      <c r="L29" s="235"/>
      <c r="M29" s="235"/>
      <c r="N29" s="235"/>
      <c r="O29" s="235"/>
      <c r="P29" s="235"/>
      <c r="Q29" s="235"/>
      <c r="R29" s="235"/>
      <c r="S29" s="235"/>
      <c r="T29" s="235"/>
      <c r="U29" s="235"/>
      <c r="V29" s="235"/>
      <c r="W29" s="236"/>
    </row>
    <row r="30" spans="1:23" ht="20.100000000000001" customHeight="1" x14ac:dyDescent="0.2">
      <c r="A30" s="85"/>
      <c r="B30" s="224" t="s">
        <v>51</v>
      </c>
      <c r="C30" s="225"/>
      <c r="D30" s="212" t="str">
        <f>Draws!$E$80</f>
        <v/>
      </c>
      <c r="E30" s="212" t="str">
        <f>Draws!$E$81</f>
        <v/>
      </c>
      <c r="F30" s="212" t="str">
        <f>Draws!$E$82</f>
        <v/>
      </c>
      <c r="G30" s="212" t="str">
        <f>Draws!$E$83</f>
        <v/>
      </c>
      <c r="H30" s="212" t="str">
        <f>Draws!$E$84</f>
        <v/>
      </c>
      <c r="I30" s="212" t="str">
        <f>Draws!$E$85</f>
        <v/>
      </c>
      <c r="J30" s="212" t="str">
        <f>Draws!$E$86</f>
        <v/>
      </c>
      <c r="K30" s="212" t="str">
        <f>Draws!$E$87</f>
        <v/>
      </c>
      <c r="L30" s="212" t="str">
        <f>Draws!$E$88</f>
        <v/>
      </c>
      <c r="M30" s="212" t="str">
        <f>Draws!$E$89</f>
        <v/>
      </c>
      <c r="N30" s="212" t="str">
        <f>Draws!$E$90</f>
        <v/>
      </c>
      <c r="O30" s="212" t="str">
        <f>Draws!$E$91</f>
        <v/>
      </c>
      <c r="P30" s="212" t="str">
        <f>Draws!$E$92</f>
        <v/>
      </c>
      <c r="Q30" s="212" t="str">
        <f>Draws!$E$93</f>
        <v/>
      </c>
      <c r="R30" s="212" t="str">
        <f>Draws!$E$94</f>
        <v/>
      </c>
      <c r="S30" s="212" t="str">
        <f>Draws!$E$95</f>
        <v/>
      </c>
      <c r="T30" s="212" t="str">
        <f>Draws!$E$96</f>
        <v/>
      </c>
      <c r="U30" s="212" t="str">
        <f>Draws!$E$97</f>
        <v/>
      </c>
      <c r="V30" s="212" t="str">
        <f>Draws!$E$98</f>
        <v/>
      </c>
      <c r="W30" s="215" t="str">
        <f>Draws!$E$99</f>
        <v/>
      </c>
    </row>
    <row r="31" spans="1:23" ht="20.100000000000001" customHeight="1" x14ac:dyDescent="0.2">
      <c r="A31" s="85"/>
      <c r="B31" s="218">
        <f>Setup!$E$16</f>
        <v>0</v>
      </c>
      <c r="C31" s="219"/>
      <c r="D31" s="213"/>
      <c r="E31" s="213"/>
      <c r="F31" s="213"/>
      <c r="G31" s="213"/>
      <c r="H31" s="213"/>
      <c r="I31" s="213"/>
      <c r="J31" s="213"/>
      <c r="K31" s="213"/>
      <c r="L31" s="213"/>
      <c r="M31" s="213"/>
      <c r="N31" s="213"/>
      <c r="O31" s="213"/>
      <c r="P31" s="213"/>
      <c r="Q31" s="213"/>
      <c r="R31" s="213"/>
      <c r="S31" s="213"/>
      <c r="T31" s="213"/>
      <c r="U31" s="213"/>
      <c r="V31" s="213"/>
      <c r="W31" s="216"/>
    </row>
    <row r="32" spans="1:23" ht="20.100000000000001" customHeight="1" x14ac:dyDescent="0.2">
      <c r="A32" s="85"/>
      <c r="B32" s="220" t="s">
        <v>52</v>
      </c>
      <c r="C32" s="221"/>
      <c r="D32" s="213"/>
      <c r="E32" s="213"/>
      <c r="F32" s="213"/>
      <c r="G32" s="213"/>
      <c r="H32" s="213"/>
      <c r="I32" s="213"/>
      <c r="J32" s="213"/>
      <c r="K32" s="213"/>
      <c r="L32" s="213"/>
      <c r="M32" s="213"/>
      <c r="N32" s="213"/>
      <c r="O32" s="213"/>
      <c r="P32" s="213"/>
      <c r="Q32" s="213"/>
      <c r="R32" s="213"/>
      <c r="S32" s="213"/>
      <c r="T32" s="213"/>
      <c r="U32" s="213"/>
      <c r="V32" s="213"/>
      <c r="W32" s="216"/>
    </row>
    <row r="33" spans="1:23" ht="20.100000000000001" customHeight="1" x14ac:dyDescent="0.2">
      <c r="A33" s="85"/>
      <c r="B33" s="222" t="s">
        <v>53</v>
      </c>
      <c r="C33" s="223"/>
      <c r="D33" s="213"/>
      <c r="E33" s="213"/>
      <c r="F33" s="213"/>
      <c r="G33" s="213"/>
      <c r="H33" s="213"/>
      <c r="I33" s="213"/>
      <c r="J33" s="213"/>
      <c r="K33" s="213"/>
      <c r="L33" s="213"/>
      <c r="M33" s="213"/>
      <c r="N33" s="213"/>
      <c r="O33" s="213"/>
      <c r="P33" s="213"/>
      <c r="Q33" s="213"/>
      <c r="R33" s="213"/>
      <c r="S33" s="213"/>
      <c r="T33" s="213"/>
      <c r="U33" s="213"/>
      <c r="V33" s="213"/>
      <c r="W33" s="216"/>
    </row>
    <row r="34" spans="1:23" ht="20.100000000000001" customHeight="1" x14ac:dyDescent="0.2">
      <c r="A34" s="85"/>
      <c r="B34" s="17" t="s">
        <v>25</v>
      </c>
      <c r="C34" s="33">
        <f>Draws!$D$52</f>
        <v>0</v>
      </c>
      <c r="D34" s="213"/>
      <c r="E34" s="213"/>
      <c r="F34" s="213"/>
      <c r="G34" s="213"/>
      <c r="H34" s="213"/>
      <c r="I34" s="213"/>
      <c r="J34" s="213"/>
      <c r="K34" s="213"/>
      <c r="L34" s="213"/>
      <c r="M34" s="213"/>
      <c r="N34" s="213"/>
      <c r="O34" s="213"/>
      <c r="P34" s="213"/>
      <c r="Q34" s="213"/>
      <c r="R34" s="213"/>
      <c r="S34" s="213"/>
      <c r="T34" s="213"/>
      <c r="U34" s="213"/>
      <c r="V34" s="213"/>
      <c r="W34" s="216"/>
    </row>
    <row r="35" spans="1:23" ht="41.25" customHeight="1" thickBot="1" x14ac:dyDescent="0.25">
      <c r="A35" s="85"/>
      <c r="B35" s="25" t="s">
        <v>26</v>
      </c>
      <c r="C35" s="121" t="s">
        <v>27</v>
      </c>
      <c r="D35" s="214"/>
      <c r="E35" s="214"/>
      <c r="F35" s="214"/>
      <c r="G35" s="214"/>
      <c r="H35" s="214"/>
      <c r="I35" s="214"/>
      <c r="J35" s="214"/>
      <c r="K35" s="214"/>
      <c r="L35" s="214"/>
      <c r="M35" s="214"/>
      <c r="N35" s="214"/>
      <c r="O35" s="214"/>
      <c r="P35" s="214"/>
      <c r="Q35" s="214"/>
      <c r="R35" s="214"/>
      <c r="S35" s="214"/>
      <c r="T35" s="214"/>
      <c r="U35" s="214"/>
      <c r="V35" s="214"/>
      <c r="W35" s="217"/>
    </row>
    <row r="36" spans="1:23" ht="20.100000000000001" customHeight="1" x14ac:dyDescent="0.2">
      <c r="A36" s="85"/>
      <c r="B36" s="143" t="s">
        <v>6</v>
      </c>
      <c r="C36" s="144">
        <f>Setup!I28</f>
        <v>0</v>
      </c>
      <c r="D36" s="141">
        <f t="shared" ref="D36:W36" si="1">IF(D10=D19,D19,"Error")</f>
        <v>0</v>
      </c>
      <c r="E36" s="71">
        <f t="shared" si="1"/>
        <v>0</v>
      </c>
      <c r="F36" s="71">
        <f t="shared" si="1"/>
        <v>0</v>
      </c>
      <c r="G36" s="71">
        <f t="shared" si="1"/>
        <v>0</v>
      </c>
      <c r="H36" s="71">
        <f t="shared" si="1"/>
        <v>0</v>
      </c>
      <c r="I36" s="71">
        <f t="shared" si="1"/>
        <v>0</v>
      </c>
      <c r="J36" s="71">
        <f t="shared" si="1"/>
        <v>0</v>
      </c>
      <c r="K36" s="71">
        <f t="shared" si="1"/>
        <v>0</v>
      </c>
      <c r="L36" s="71">
        <f t="shared" si="1"/>
        <v>0</v>
      </c>
      <c r="M36" s="71">
        <f t="shared" si="1"/>
        <v>0</v>
      </c>
      <c r="N36" s="71">
        <f t="shared" si="1"/>
        <v>0</v>
      </c>
      <c r="O36" s="71">
        <f t="shared" si="1"/>
        <v>0</v>
      </c>
      <c r="P36" s="71">
        <f t="shared" si="1"/>
        <v>0</v>
      </c>
      <c r="Q36" s="71">
        <f t="shared" si="1"/>
        <v>0</v>
      </c>
      <c r="R36" s="71">
        <f t="shared" si="1"/>
        <v>0</v>
      </c>
      <c r="S36" s="71">
        <f t="shared" si="1"/>
        <v>0</v>
      </c>
      <c r="T36" s="71">
        <f t="shared" si="1"/>
        <v>0</v>
      </c>
      <c r="U36" s="71">
        <f t="shared" si="1"/>
        <v>0</v>
      </c>
      <c r="V36" s="71">
        <f t="shared" si="1"/>
        <v>0</v>
      </c>
      <c r="W36" s="72">
        <f t="shared" si="1"/>
        <v>0</v>
      </c>
    </row>
    <row r="37" spans="1:23" ht="20.100000000000001" customHeight="1" x14ac:dyDescent="0.2">
      <c r="A37" s="85"/>
      <c r="B37" s="18" t="s">
        <v>28</v>
      </c>
      <c r="C37" s="145">
        <f>Setup!I30</f>
        <v>0</v>
      </c>
      <c r="D37" s="142">
        <f t="shared" ref="D37:W37" si="2">IF(D11=D20,D20,"Error")</f>
        <v>0</v>
      </c>
      <c r="E37" s="9">
        <f t="shared" si="2"/>
        <v>0</v>
      </c>
      <c r="F37" s="9">
        <f t="shared" si="2"/>
        <v>0</v>
      </c>
      <c r="G37" s="9">
        <f t="shared" si="2"/>
        <v>0</v>
      </c>
      <c r="H37" s="9">
        <f t="shared" si="2"/>
        <v>0</v>
      </c>
      <c r="I37" s="9">
        <f t="shared" si="2"/>
        <v>0</v>
      </c>
      <c r="J37" s="9">
        <f t="shared" si="2"/>
        <v>0</v>
      </c>
      <c r="K37" s="9">
        <f t="shared" si="2"/>
        <v>0</v>
      </c>
      <c r="L37" s="9">
        <f t="shared" si="2"/>
        <v>0</v>
      </c>
      <c r="M37" s="9">
        <f t="shared" si="2"/>
        <v>0</v>
      </c>
      <c r="N37" s="9">
        <f t="shared" si="2"/>
        <v>0</v>
      </c>
      <c r="O37" s="9">
        <f t="shared" si="2"/>
        <v>0</v>
      </c>
      <c r="P37" s="9">
        <f t="shared" si="2"/>
        <v>0</v>
      </c>
      <c r="Q37" s="9">
        <f t="shared" si="2"/>
        <v>0</v>
      </c>
      <c r="R37" s="9">
        <f t="shared" si="2"/>
        <v>0</v>
      </c>
      <c r="S37" s="9">
        <f t="shared" si="2"/>
        <v>0</v>
      </c>
      <c r="T37" s="9">
        <f t="shared" si="2"/>
        <v>0</v>
      </c>
      <c r="U37" s="9">
        <f t="shared" si="2"/>
        <v>0</v>
      </c>
      <c r="V37" s="9">
        <f t="shared" si="2"/>
        <v>0</v>
      </c>
      <c r="W37" s="19">
        <f t="shared" si="2"/>
        <v>0</v>
      </c>
    </row>
    <row r="38" spans="1:23" ht="20.100000000000001" customHeight="1" x14ac:dyDescent="0.2">
      <c r="A38" s="85"/>
      <c r="B38" s="18" t="s">
        <v>29</v>
      </c>
      <c r="C38" s="145">
        <f>Setup!I31</f>
        <v>0</v>
      </c>
      <c r="D38" s="142">
        <f t="shared" ref="D38:W38" si="3">IF(D12=D21,D21,"Error")</f>
        <v>0</v>
      </c>
      <c r="E38" s="9">
        <f t="shared" si="3"/>
        <v>0</v>
      </c>
      <c r="F38" s="9">
        <f t="shared" si="3"/>
        <v>0</v>
      </c>
      <c r="G38" s="9">
        <f t="shared" si="3"/>
        <v>0</v>
      </c>
      <c r="H38" s="9">
        <f t="shared" si="3"/>
        <v>0</v>
      </c>
      <c r="I38" s="9">
        <f t="shared" si="3"/>
        <v>0</v>
      </c>
      <c r="J38" s="9">
        <f t="shared" si="3"/>
        <v>0</v>
      </c>
      <c r="K38" s="9">
        <f t="shared" si="3"/>
        <v>0</v>
      </c>
      <c r="L38" s="9">
        <f t="shared" si="3"/>
        <v>0</v>
      </c>
      <c r="M38" s="9">
        <f t="shared" si="3"/>
        <v>0</v>
      </c>
      <c r="N38" s="9">
        <f t="shared" si="3"/>
        <v>0</v>
      </c>
      <c r="O38" s="9">
        <f t="shared" si="3"/>
        <v>0</v>
      </c>
      <c r="P38" s="9">
        <f t="shared" si="3"/>
        <v>0</v>
      </c>
      <c r="Q38" s="9">
        <f t="shared" si="3"/>
        <v>0</v>
      </c>
      <c r="R38" s="9">
        <f t="shared" si="3"/>
        <v>0</v>
      </c>
      <c r="S38" s="9">
        <f t="shared" si="3"/>
        <v>0</v>
      </c>
      <c r="T38" s="9">
        <f t="shared" si="3"/>
        <v>0</v>
      </c>
      <c r="U38" s="9">
        <f t="shared" si="3"/>
        <v>0</v>
      </c>
      <c r="V38" s="9">
        <f t="shared" si="3"/>
        <v>0</v>
      </c>
      <c r="W38" s="19">
        <f t="shared" si="3"/>
        <v>0</v>
      </c>
    </row>
    <row r="39" spans="1:23" ht="20.100000000000001" customHeight="1" x14ac:dyDescent="0.2">
      <c r="A39" s="85"/>
      <c r="B39" s="18" t="s">
        <v>30</v>
      </c>
      <c r="C39" s="145">
        <f>Setup!I32</f>
        <v>0</v>
      </c>
      <c r="D39" s="142">
        <f>IF(D13=D22,D22,"Error")</f>
        <v>0</v>
      </c>
      <c r="E39" s="9">
        <f t="shared" ref="E39:W40" si="4">IF(E13=E22,E22,"Error")</f>
        <v>0</v>
      </c>
      <c r="F39" s="9">
        <f t="shared" si="4"/>
        <v>0</v>
      </c>
      <c r="G39" s="9">
        <f t="shared" si="4"/>
        <v>0</v>
      </c>
      <c r="H39" s="9">
        <f t="shared" si="4"/>
        <v>0</v>
      </c>
      <c r="I39" s="9">
        <f t="shared" si="4"/>
        <v>0</v>
      </c>
      <c r="J39" s="9">
        <f t="shared" si="4"/>
        <v>0</v>
      </c>
      <c r="K39" s="9">
        <f t="shared" si="4"/>
        <v>0</v>
      </c>
      <c r="L39" s="9">
        <f t="shared" si="4"/>
        <v>0</v>
      </c>
      <c r="M39" s="9">
        <f t="shared" si="4"/>
        <v>0</v>
      </c>
      <c r="N39" s="9">
        <f t="shared" si="4"/>
        <v>0</v>
      </c>
      <c r="O39" s="9">
        <f t="shared" si="4"/>
        <v>0</v>
      </c>
      <c r="P39" s="9">
        <f t="shared" si="4"/>
        <v>0</v>
      </c>
      <c r="Q39" s="9">
        <f t="shared" si="4"/>
        <v>0</v>
      </c>
      <c r="R39" s="9">
        <f t="shared" si="4"/>
        <v>0</v>
      </c>
      <c r="S39" s="9">
        <f t="shared" si="4"/>
        <v>0</v>
      </c>
      <c r="T39" s="9">
        <f t="shared" si="4"/>
        <v>0</v>
      </c>
      <c r="U39" s="9">
        <f t="shared" si="4"/>
        <v>0</v>
      </c>
      <c r="V39" s="9">
        <f t="shared" si="4"/>
        <v>0</v>
      </c>
      <c r="W39" s="19">
        <f t="shared" si="4"/>
        <v>0</v>
      </c>
    </row>
    <row r="40" spans="1:23" ht="20.100000000000001" customHeight="1" x14ac:dyDescent="0.2">
      <c r="A40" s="85"/>
      <c r="B40" s="18" t="s">
        <v>48</v>
      </c>
      <c r="C40" s="145">
        <f>Setup!I33</f>
        <v>0</v>
      </c>
      <c r="D40" s="142">
        <f>IF(D14=D23,D23,"Error")</f>
        <v>0</v>
      </c>
      <c r="E40" s="9">
        <f t="shared" si="4"/>
        <v>0</v>
      </c>
      <c r="F40" s="9">
        <f t="shared" si="4"/>
        <v>0</v>
      </c>
      <c r="G40" s="9">
        <f t="shared" si="4"/>
        <v>0</v>
      </c>
      <c r="H40" s="9">
        <f t="shared" si="4"/>
        <v>0</v>
      </c>
      <c r="I40" s="9">
        <f t="shared" si="4"/>
        <v>0</v>
      </c>
      <c r="J40" s="9">
        <f t="shared" si="4"/>
        <v>0</v>
      </c>
      <c r="K40" s="9">
        <f t="shared" si="4"/>
        <v>0</v>
      </c>
      <c r="L40" s="9">
        <f t="shared" si="4"/>
        <v>0</v>
      </c>
      <c r="M40" s="9">
        <f t="shared" si="4"/>
        <v>0</v>
      </c>
      <c r="N40" s="9">
        <f t="shared" si="4"/>
        <v>0</v>
      </c>
      <c r="O40" s="9">
        <f t="shared" si="4"/>
        <v>0</v>
      </c>
      <c r="P40" s="9">
        <f t="shared" si="4"/>
        <v>0</v>
      </c>
      <c r="Q40" s="9">
        <f t="shared" si="4"/>
        <v>0</v>
      </c>
      <c r="R40" s="9">
        <f t="shared" si="4"/>
        <v>0</v>
      </c>
      <c r="S40" s="9">
        <f t="shared" si="4"/>
        <v>0</v>
      </c>
      <c r="T40" s="9">
        <f t="shared" si="4"/>
        <v>0</v>
      </c>
      <c r="U40" s="9">
        <f t="shared" si="4"/>
        <v>0</v>
      </c>
      <c r="V40" s="9">
        <f t="shared" si="4"/>
        <v>0</v>
      </c>
      <c r="W40" s="19">
        <f t="shared" si="4"/>
        <v>0</v>
      </c>
    </row>
    <row r="41" spans="1:23" ht="20.100000000000001" customHeight="1" x14ac:dyDescent="0.2">
      <c r="A41" s="85"/>
      <c r="B41" s="57" t="s">
        <v>31</v>
      </c>
      <c r="C41" s="35"/>
      <c r="D41" s="93"/>
      <c r="E41" s="91"/>
      <c r="F41" s="91"/>
      <c r="G41" s="91"/>
      <c r="H41" s="91"/>
      <c r="I41" s="91"/>
      <c r="J41" s="91"/>
      <c r="K41" s="91"/>
      <c r="L41" s="91"/>
      <c r="M41" s="91"/>
      <c r="N41" s="91"/>
      <c r="O41" s="91"/>
      <c r="P41" s="91"/>
      <c r="Q41" s="91"/>
      <c r="R41" s="91"/>
      <c r="S41" s="91"/>
      <c r="T41" s="91"/>
      <c r="U41" s="91"/>
      <c r="V41" s="91"/>
      <c r="W41" s="92"/>
    </row>
    <row r="42" spans="1:23" ht="20.100000000000001" customHeight="1" thickBot="1" x14ac:dyDescent="0.25">
      <c r="A42" s="85"/>
      <c r="B42" s="200" t="s">
        <v>32</v>
      </c>
      <c r="C42" s="201"/>
      <c r="D42" s="100" t="str">
        <f t="shared" ref="D42:W42" si="5">IF(D6="","",SUM(D36:D41))</f>
        <v/>
      </c>
      <c r="E42" s="95" t="str">
        <f t="shared" si="5"/>
        <v/>
      </c>
      <c r="F42" s="95" t="str">
        <f t="shared" si="5"/>
        <v/>
      </c>
      <c r="G42" s="95" t="str">
        <f t="shared" si="5"/>
        <v/>
      </c>
      <c r="H42" s="95" t="str">
        <f t="shared" si="5"/>
        <v/>
      </c>
      <c r="I42" s="95" t="str">
        <f t="shared" si="5"/>
        <v/>
      </c>
      <c r="J42" s="95" t="str">
        <f t="shared" si="5"/>
        <v/>
      </c>
      <c r="K42" s="95" t="str">
        <f t="shared" si="5"/>
        <v/>
      </c>
      <c r="L42" s="95" t="str">
        <f t="shared" si="5"/>
        <v/>
      </c>
      <c r="M42" s="95" t="str">
        <f t="shared" si="5"/>
        <v/>
      </c>
      <c r="N42" s="95" t="str">
        <f t="shared" si="5"/>
        <v/>
      </c>
      <c r="O42" s="95" t="str">
        <f t="shared" si="5"/>
        <v/>
      </c>
      <c r="P42" s="95" t="str">
        <f t="shared" si="5"/>
        <v/>
      </c>
      <c r="Q42" s="95" t="str">
        <f t="shared" si="5"/>
        <v/>
      </c>
      <c r="R42" s="95" t="str">
        <f t="shared" si="5"/>
        <v/>
      </c>
      <c r="S42" s="95" t="str">
        <f t="shared" si="5"/>
        <v/>
      </c>
      <c r="T42" s="95" t="str">
        <f t="shared" si="5"/>
        <v/>
      </c>
      <c r="U42" s="95" t="str">
        <f t="shared" si="5"/>
        <v/>
      </c>
      <c r="V42" s="95" t="str">
        <f t="shared" si="5"/>
        <v/>
      </c>
      <c r="W42" s="96" t="str">
        <f t="shared" si="5"/>
        <v/>
      </c>
    </row>
    <row r="43" spans="1:23" ht="20.100000000000001" customHeight="1" thickBot="1" x14ac:dyDescent="0.25">
      <c r="A43" s="85"/>
      <c r="B43" s="202" t="s">
        <v>33</v>
      </c>
      <c r="C43" s="203"/>
      <c r="D43" s="97" t="str">
        <f>IF(D42="","",(RANK(D42,(D42:AS42),1)))</f>
        <v/>
      </c>
      <c r="E43" s="98" t="str">
        <f>IF(E42="","",(RANK(E42,(D42:AS42),1)))</f>
        <v/>
      </c>
      <c r="F43" s="98" t="str">
        <f>IF(F42="","",(RANK(F42,(D42:AS42),1)))</f>
        <v/>
      </c>
      <c r="G43" s="98" t="str">
        <f>IF(G42="","",(RANK(G42,(D42:AS42),1)))</f>
        <v/>
      </c>
      <c r="H43" s="98" t="str">
        <f>IF(H42="","",(RANK(H42,(D42:AS42),1)))</f>
        <v/>
      </c>
      <c r="I43" s="98" t="str">
        <f>IF(I42="","",(RANK(I42,(D42:AS42),1)))</f>
        <v/>
      </c>
      <c r="J43" s="98" t="str">
        <f>IF(J42="","",(RANK(J42,(D42:AS42),1)))</f>
        <v/>
      </c>
      <c r="K43" s="98" t="str">
        <f>IF(K42="","",(RANK(K42,(D42:AS42),1)))</f>
        <v/>
      </c>
      <c r="L43" s="98" t="str">
        <f>IF(L42="","",(RANK(L42,(D42:AS42),1)))</f>
        <v/>
      </c>
      <c r="M43" s="98" t="str">
        <f>IF(M42="","",(RANK(M42,(D42:AS42),1)))</f>
        <v/>
      </c>
      <c r="N43" s="98" t="str">
        <f>IF(N42="","",(RANK(N42,(D42:AS42),1)))</f>
        <v/>
      </c>
      <c r="O43" s="98" t="str">
        <f>IF(O42="","",(RANK(O42,(D42:AS42),1)))</f>
        <v/>
      </c>
      <c r="P43" s="98" t="str">
        <f>IF(P42="","",(RANK(P42,(D42:AS42),1)))</f>
        <v/>
      </c>
      <c r="Q43" s="98" t="str">
        <f>IF(Q42="","",(RANK(Q42,(D42:AS42),1)))</f>
        <v/>
      </c>
      <c r="R43" s="98" t="str">
        <f>IF(R42="","",(RANK(R42,(D42:AS42),1)))</f>
        <v/>
      </c>
      <c r="S43" s="98" t="str">
        <f>IF(S42="","",(RANK(S42,(D42:AS42),1)))</f>
        <v/>
      </c>
      <c r="T43" s="98" t="str">
        <f>IF(T42="","",(RANK(T42,(D42:AS42),1)))</f>
        <v/>
      </c>
      <c r="U43" s="98" t="str">
        <f>IF(U42="","",(RANK(U42,(D42:AS42),1)))</f>
        <v/>
      </c>
      <c r="V43" s="98" t="str">
        <f>IF(V42="","",(RANK(V42,(D42:AS42),1)))</f>
        <v/>
      </c>
      <c r="W43" s="99" t="str">
        <f>IF(W42="","",(RANK(W42,(D42:AS42),1)))</f>
        <v/>
      </c>
    </row>
    <row r="44" spans="1:23" ht="20.100000000000001" customHeight="1" x14ac:dyDescent="0.2">
      <c r="A44" s="85"/>
      <c r="B44" s="75" t="s">
        <v>58</v>
      </c>
      <c r="C44" s="144">
        <f>Setup!I34</f>
        <v>0</v>
      </c>
      <c r="D44" s="146">
        <f t="shared" ref="D44:W44" si="6">IF(D15=D24,D24,"Error")</f>
        <v>0</v>
      </c>
      <c r="E44" s="22">
        <f t="shared" si="6"/>
        <v>0</v>
      </c>
      <c r="F44" s="22">
        <f t="shared" si="6"/>
        <v>0</v>
      </c>
      <c r="G44" s="22">
        <f t="shared" si="6"/>
        <v>0</v>
      </c>
      <c r="H44" s="22">
        <f t="shared" si="6"/>
        <v>0</v>
      </c>
      <c r="I44" s="22">
        <f t="shared" si="6"/>
        <v>0</v>
      </c>
      <c r="J44" s="22">
        <f t="shared" si="6"/>
        <v>0</v>
      </c>
      <c r="K44" s="22">
        <f t="shared" si="6"/>
        <v>0</v>
      </c>
      <c r="L44" s="22">
        <f t="shared" si="6"/>
        <v>0</v>
      </c>
      <c r="M44" s="22">
        <f t="shared" si="6"/>
        <v>0</v>
      </c>
      <c r="N44" s="22">
        <f t="shared" si="6"/>
        <v>0</v>
      </c>
      <c r="O44" s="22">
        <f t="shared" si="6"/>
        <v>0</v>
      </c>
      <c r="P44" s="22">
        <f t="shared" si="6"/>
        <v>0</v>
      </c>
      <c r="Q44" s="22">
        <f t="shared" si="6"/>
        <v>0</v>
      </c>
      <c r="R44" s="22">
        <f t="shared" si="6"/>
        <v>0</v>
      </c>
      <c r="S44" s="22">
        <f t="shared" si="6"/>
        <v>0</v>
      </c>
      <c r="T44" s="22">
        <f t="shared" si="6"/>
        <v>0</v>
      </c>
      <c r="U44" s="22">
        <f t="shared" si="6"/>
        <v>0</v>
      </c>
      <c r="V44" s="22">
        <f t="shared" si="6"/>
        <v>0</v>
      </c>
      <c r="W44" s="23">
        <f t="shared" si="6"/>
        <v>0</v>
      </c>
    </row>
    <row r="45" spans="1:23" ht="20.100000000000001" customHeight="1" x14ac:dyDescent="0.2">
      <c r="A45" s="85"/>
      <c r="B45" s="20" t="s">
        <v>59</v>
      </c>
      <c r="C45" s="145">
        <f>Setup!I35</f>
        <v>0</v>
      </c>
      <c r="D45" s="142">
        <f t="shared" ref="D45:W45" si="7">IF(D16=D25,D25,"Error")</f>
        <v>0</v>
      </c>
      <c r="E45" s="9">
        <f t="shared" si="7"/>
        <v>0</v>
      </c>
      <c r="F45" s="9">
        <f t="shared" si="7"/>
        <v>0</v>
      </c>
      <c r="G45" s="9">
        <f t="shared" si="7"/>
        <v>0</v>
      </c>
      <c r="H45" s="9">
        <f t="shared" si="7"/>
        <v>0</v>
      </c>
      <c r="I45" s="9">
        <f t="shared" si="7"/>
        <v>0</v>
      </c>
      <c r="J45" s="9">
        <f t="shared" si="7"/>
        <v>0</v>
      </c>
      <c r="K45" s="9">
        <f t="shared" si="7"/>
        <v>0</v>
      </c>
      <c r="L45" s="9">
        <f t="shared" si="7"/>
        <v>0</v>
      </c>
      <c r="M45" s="9">
        <f t="shared" si="7"/>
        <v>0</v>
      </c>
      <c r="N45" s="9">
        <f t="shared" si="7"/>
        <v>0</v>
      </c>
      <c r="O45" s="9">
        <f t="shared" si="7"/>
        <v>0</v>
      </c>
      <c r="P45" s="9">
        <f t="shared" si="7"/>
        <v>0</v>
      </c>
      <c r="Q45" s="9">
        <f t="shared" si="7"/>
        <v>0</v>
      </c>
      <c r="R45" s="9">
        <f t="shared" si="7"/>
        <v>0</v>
      </c>
      <c r="S45" s="9">
        <f t="shared" si="7"/>
        <v>0</v>
      </c>
      <c r="T45" s="9">
        <f t="shared" si="7"/>
        <v>0</v>
      </c>
      <c r="U45" s="9">
        <f t="shared" si="7"/>
        <v>0</v>
      </c>
      <c r="V45" s="9">
        <f t="shared" si="7"/>
        <v>0</v>
      </c>
      <c r="W45" s="19">
        <f t="shared" si="7"/>
        <v>0</v>
      </c>
    </row>
    <row r="46" spans="1:23" ht="20.100000000000001" customHeight="1" x14ac:dyDescent="0.2">
      <c r="A46" s="85"/>
      <c r="B46" s="204" t="s">
        <v>31</v>
      </c>
      <c r="C46" s="205"/>
      <c r="D46" s="93"/>
      <c r="E46" s="91"/>
      <c r="F46" s="91"/>
      <c r="G46" s="91"/>
      <c r="H46" s="91"/>
      <c r="I46" s="91"/>
      <c r="J46" s="91"/>
      <c r="K46" s="91"/>
      <c r="L46" s="91"/>
      <c r="M46" s="91"/>
      <c r="N46" s="91"/>
      <c r="O46" s="91"/>
      <c r="P46" s="91"/>
      <c r="Q46" s="91"/>
      <c r="R46" s="91"/>
      <c r="S46" s="91"/>
      <c r="T46" s="91"/>
      <c r="U46" s="91"/>
      <c r="V46" s="91"/>
      <c r="W46" s="92"/>
    </row>
    <row r="47" spans="1:23" ht="20.100000000000001" customHeight="1" thickBot="1" x14ac:dyDescent="0.25">
      <c r="A47" s="85"/>
      <c r="B47" s="200" t="s">
        <v>34</v>
      </c>
      <c r="C47" s="201"/>
      <c r="D47" s="100" t="str">
        <f t="shared" ref="D47:W47" si="8">IF(D7="","",SUM(D44:D46))</f>
        <v/>
      </c>
      <c r="E47" s="95" t="str">
        <f t="shared" si="8"/>
        <v/>
      </c>
      <c r="F47" s="95" t="str">
        <f t="shared" si="8"/>
        <v/>
      </c>
      <c r="G47" s="95" t="str">
        <f t="shared" si="8"/>
        <v/>
      </c>
      <c r="H47" s="95" t="str">
        <f t="shared" si="8"/>
        <v/>
      </c>
      <c r="I47" s="95" t="str">
        <f t="shared" si="8"/>
        <v/>
      </c>
      <c r="J47" s="95" t="str">
        <f t="shared" si="8"/>
        <v/>
      </c>
      <c r="K47" s="95" t="str">
        <f t="shared" si="8"/>
        <v/>
      </c>
      <c r="L47" s="95" t="str">
        <f t="shared" si="8"/>
        <v/>
      </c>
      <c r="M47" s="95" t="str">
        <f t="shared" si="8"/>
        <v/>
      </c>
      <c r="N47" s="95" t="str">
        <f t="shared" si="8"/>
        <v/>
      </c>
      <c r="O47" s="95" t="str">
        <f t="shared" si="8"/>
        <v/>
      </c>
      <c r="P47" s="95" t="str">
        <f t="shared" si="8"/>
        <v/>
      </c>
      <c r="Q47" s="95" t="str">
        <f t="shared" si="8"/>
        <v/>
      </c>
      <c r="R47" s="95" t="str">
        <f t="shared" si="8"/>
        <v/>
      </c>
      <c r="S47" s="95" t="str">
        <f t="shared" si="8"/>
        <v/>
      </c>
      <c r="T47" s="95" t="str">
        <f t="shared" si="8"/>
        <v/>
      </c>
      <c r="U47" s="95" t="str">
        <f t="shared" si="8"/>
        <v/>
      </c>
      <c r="V47" s="95" t="str">
        <f t="shared" si="8"/>
        <v/>
      </c>
      <c r="W47" s="96" t="str">
        <f t="shared" si="8"/>
        <v/>
      </c>
    </row>
    <row r="48" spans="1:23" ht="20.100000000000001" customHeight="1" thickBot="1" x14ac:dyDescent="0.25">
      <c r="A48" s="85"/>
      <c r="B48" s="206" t="s">
        <v>35</v>
      </c>
      <c r="C48" s="207"/>
      <c r="D48" s="101" t="str">
        <f t="shared" ref="D48:W48" si="9">IF(D47="","",(RANK(D47,($D$47:$AS$47),1)))</f>
        <v/>
      </c>
      <c r="E48" s="98" t="str">
        <f t="shared" si="9"/>
        <v/>
      </c>
      <c r="F48" s="98" t="str">
        <f t="shared" si="9"/>
        <v/>
      </c>
      <c r="G48" s="98" t="str">
        <f t="shared" si="9"/>
        <v/>
      </c>
      <c r="H48" s="98" t="str">
        <f t="shared" si="9"/>
        <v/>
      </c>
      <c r="I48" s="98" t="str">
        <f t="shared" si="9"/>
        <v/>
      </c>
      <c r="J48" s="98" t="str">
        <f t="shared" si="9"/>
        <v/>
      </c>
      <c r="K48" s="98" t="str">
        <f t="shared" si="9"/>
        <v/>
      </c>
      <c r="L48" s="98" t="str">
        <f t="shared" si="9"/>
        <v/>
      </c>
      <c r="M48" s="98" t="str">
        <f t="shared" si="9"/>
        <v/>
      </c>
      <c r="N48" s="98" t="str">
        <f t="shared" si="9"/>
        <v/>
      </c>
      <c r="O48" s="98" t="str">
        <f t="shared" si="9"/>
        <v/>
      </c>
      <c r="P48" s="98" t="str">
        <f t="shared" si="9"/>
        <v/>
      </c>
      <c r="Q48" s="98" t="str">
        <f t="shared" si="9"/>
        <v/>
      </c>
      <c r="R48" s="98" t="str">
        <f t="shared" si="9"/>
        <v/>
      </c>
      <c r="S48" s="98" t="str">
        <f t="shared" si="9"/>
        <v/>
      </c>
      <c r="T48" s="98" t="str">
        <f t="shared" si="9"/>
        <v/>
      </c>
      <c r="U48" s="98" t="str">
        <f t="shared" si="9"/>
        <v/>
      </c>
      <c r="V48" s="98" t="str">
        <f t="shared" si="9"/>
        <v/>
      </c>
      <c r="W48" s="99" t="str">
        <f t="shared" si="9"/>
        <v/>
      </c>
    </row>
    <row r="49" spans="1:23" s="15" customFormat="1" ht="20.100000000000001" customHeight="1" x14ac:dyDescent="0.2">
      <c r="A49" s="85"/>
      <c r="B49" s="208" t="s">
        <v>36</v>
      </c>
      <c r="C49" s="209"/>
      <c r="D49" s="102" t="str">
        <f>IF(D8="","",SUM(D42+D47))</f>
        <v/>
      </c>
      <c r="E49" s="102" t="str">
        <f>IF(E8="","",SUM(E42+E47))</f>
        <v/>
      </c>
      <c r="F49" s="102" t="str">
        <f t="shared" ref="F49:W49" si="10">IF(F8="","",SUM(F42+F47))</f>
        <v/>
      </c>
      <c r="G49" s="102" t="str">
        <f t="shared" si="10"/>
        <v/>
      </c>
      <c r="H49" s="102" t="str">
        <f t="shared" si="10"/>
        <v/>
      </c>
      <c r="I49" s="102" t="str">
        <f t="shared" si="10"/>
        <v/>
      </c>
      <c r="J49" s="102" t="str">
        <f t="shared" si="10"/>
        <v/>
      </c>
      <c r="K49" s="102" t="str">
        <f t="shared" si="10"/>
        <v/>
      </c>
      <c r="L49" s="102" t="str">
        <f t="shared" si="10"/>
        <v/>
      </c>
      <c r="M49" s="102" t="str">
        <f t="shared" si="10"/>
        <v/>
      </c>
      <c r="N49" s="102" t="str">
        <f t="shared" si="10"/>
        <v/>
      </c>
      <c r="O49" s="102" t="str">
        <f t="shared" si="10"/>
        <v/>
      </c>
      <c r="P49" s="102" t="str">
        <f t="shared" si="10"/>
        <v/>
      </c>
      <c r="Q49" s="102" t="str">
        <f t="shared" si="10"/>
        <v/>
      </c>
      <c r="R49" s="102" t="str">
        <f t="shared" si="10"/>
        <v/>
      </c>
      <c r="S49" s="102" t="str">
        <f t="shared" si="10"/>
        <v/>
      </c>
      <c r="T49" s="102" t="str">
        <f t="shared" si="10"/>
        <v/>
      </c>
      <c r="U49" s="102" t="str">
        <f t="shared" si="10"/>
        <v/>
      </c>
      <c r="V49" s="102" t="str">
        <f t="shared" si="10"/>
        <v/>
      </c>
      <c r="W49" s="103" t="str">
        <f t="shared" si="10"/>
        <v/>
      </c>
    </row>
    <row r="50" spans="1:23" s="15" customFormat="1" ht="20.100000000000001" customHeight="1" thickBot="1" x14ac:dyDescent="0.25">
      <c r="A50" s="85"/>
      <c r="B50" s="210" t="s">
        <v>37</v>
      </c>
      <c r="C50" s="211"/>
      <c r="D50" s="104" t="str">
        <f t="shared" ref="D50:W50" si="11">IF(D49="","",(RANK(D49,($D$49:$W$49),1)))</f>
        <v/>
      </c>
      <c r="E50" s="104" t="str">
        <f t="shared" si="11"/>
        <v/>
      </c>
      <c r="F50" s="104" t="str">
        <f t="shared" si="11"/>
        <v/>
      </c>
      <c r="G50" s="104" t="str">
        <f t="shared" si="11"/>
        <v/>
      </c>
      <c r="H50" s="104" t="str">
        <f t="shared" si="11"/>
        <v/>
      </c>
      <c r="I50" s="104" t="str">
        <f t="shared" si="11"/>
        <v/>
      </c>
      <c r="J50" s="104" t="str">
        <f t="shared" si="11"/>
        <v/>
      </c>
      <c r="K50" s="104" t="str">
        <f t="shared" si="11"/>
        <v/>
      </c>
      <c r="L50" s="104" t="str">
        <f t="shared" si="11"/>
        <v/>
      </c>
      <c r="M50" s="104" t="str">
        <f t="shared" si="11"/>
        <v/>
      </c>
      <c r="N50" s="104" t="str">
        <f t="shared" si="11"/>
        <v/>
      </c>
      <c r="O50" s="104" t="str">
        <f t="shared" si="11"/>
        <v/>
      </c>
      <c r="P50" s="104" t="str">
        <f t="shared" si="11"/>
        <v/>
      </c>
      <c r="Q50" s="104" t="str">
        <f t="shared" si="11"/>
        <v/>
      </c>
      <c r="R50" s="104" t="str">
        <f t="shared" si="11"/>
        <v/>
      </c>
      <c r="S50" s="104" t="str">
        <f t="shared" si="11"/>
        <v/>
      </c>
      <c r="T50" s="104" t="str">
        <f t="shared" si="11"/>
        <v/>
      </c>
      <c r="U50" s="104" t="str">
        <f t="shared" si="11"/>
        <v/>
      </c>
      <c r="V50" s="104" t="str">
        <f t="shared" si="11"/>
        <v/>
      </c>
      <c r="W50" s="105" t="str">
        <f t="shared" si="11"/>
        <v/>
      </c>
    </row>
    <row r="51" spans="1:23" ht="15" customHeight="1" x14ac:dyDescent="0.2">
      <c r="A51" s="85"/>
      <c r="B51" s="11"/>
      <c r="C51" s="12"/>
      <c r="D51" s="10"/>
      <c r="E51" s="10"/>
      <c r="F51" s="10"/>
      <c r="G51" s="10"/>
      <c r="H51" s="10"/>
      <c r="I51" s="10"/>
      <c r="J51" s="10"/>
      <c r="K51" s="10"/>
      <c r="L51" s="10"/>
      <c r="M51" s="10"/>
      <c r="N51" s="10"/>
      <c r="O51" s="10"/>
      <c r="P51" s="10"/>
      <c r="Q51" s="10"/>
      <c r="R51" s="10"/>
      <c r="S51" s="10"/>
      <c r="T51" s="10"/>
      <c r="U51" s="10"/>
      <c r="V51" s="10"/>
      <c r="W51" s="10"/>
    </row>
    <row r="52" spans="1:23" ht="15" customHeight="1" x14ac:dyDescent="0.2">
      <c r="A52" s="85"/>
      <c r="B52" s="199">
        <f>Setup!$E$18</f>
        <v>0</v>
      </c>
      <c r="C52" s="199"/>
      <c r="D52" s="85"/>
      <c r="E52" s="85"/>
      <c r="F52" s="85"/>
      <c r="G52" s="199">
        <f>Setup!$E$20</f>
        <v>0</v>
      </c>
      <c r="H52" s="199"/>
      <c r="I52" s="199"/>
      <c r="J52" s="199"/>
      <c r="K52" s="199"/>
      <c r="L52" s="199"/>
      <c r="M52" s="29"/>
      <c r="N52" s="85"/>
      <c r="O52" s="29"/>
      <c r="P52" s="29"/>
      <c r="Q52" s="199">
        <f>Setup!$E$22</f>
        <v>0</v>
      </c>
      <c r="R52" s="199"/>
      <c r="S52" s="199"/>
      <c r="T52" s="199"/>
      <c r="U52" s="199"/>
      <c r="V52" s="199"/>
      <c r="W52" s="199"/>
    </row>
    <row r="53" spans="1:23" ht="15" customHeight="1" x14ac:dyDescent="0.2">
      <c r="A53" s="85"/>
      <c r="B53" s="119" t="s">
        <v>54</v>
      </c>
      <c r="C53" s="30"/>
      <c r="D53" s="85"/>
      <c r="E53" s="85"/>
      <c r="F53" s="85"/>
      <c r="G53" s="119" t="s">
        <v>55</v>
      </c>
      <c r="H53" s="31"/>
      <c r="I53" s="31"/>
      <c r="J53" s="31"/>
      <c r="K53" s="85"/>
      <c r="L53" s="85"/>
      <c r="M53" s="85"/>
      <c r="N53" s="85"/>
      <c r="O53" s="31"/>
      <c r="P53" s="31"/>
      <c r="Q53" s="120" t="s">
        <v>38</v>
      </c>
      <c r="R53" s="31"/>
      <c r="S53" s="31"/>
      <c r="T53" s="31"/>
      <c r="U53" s="31"/>
      <c r="V53" s="31"/>
      <c r="W53" s="31"/>
    </row>
    <row r="54" spans="1:23" ht="15" customHeight="1" x14ac:dyDescent="0.2">
      <c r="A54" s="85"/>
      <c r="B54" s="32"/>
      <c r="C54" s="30"/>
      <c r="D54" s="31"/>
      <c r="E54" s="31"/>
      <c r="F54" s="31"/>
      <c r="G54" s="31"/>
      <c r="H54" s="31"/>
      <c r="I54" s="31"/>
      <c r="J54" s="31"/>
      <c r="K54" s="31"/>
      <c r="L54" s="31"/>
      <c r="M54" s="31"/>
      <c r="N54" s="31"/>
      <c r="O54" s="31"/>
      <c r="P54" s="31"/>
      <c r="Q54" s="31"/>
      <c r="R54" s="31"/>
      <c r="S54" s="31"/>
      <c r="T54" s="31"/>
      <c r="U54" s="31"/>
      <c r="V54" s="31"/>
      <c r="W54" s="31"/>
    </row>
    <row r="55" spans="1:23" ht="15" customHeight="1" x14ac:dyDescent="0.2">
      <c r="A55" s="85"/>
      <c r="B55" s="85"/>
      <c r="C55" s="85"/>
      <c r="D55" s="85"/>
      <c r="E55" s="85"/>
      <c r="F55" s="85"/>
      <c r="G55" s="85"/>
      <c r="H55" s="85"/>
      <c r="I55" s="85"/>
      <c r="J55" s="85"/>
      <c r="K55" s="85"/>
      <c r="L55" s="85"/>
      <c r="M55" s="85"/>
      <c r="N55" s="85"/>
      <c r="O55" s="85"/>
      <c r="P55" s="85"/>
      <c r="Q55" s="85"/>
      <c r="R55" s="85"/>
      <c r="S55" s="85"/>
      <c r="T55" s="85"/>
      <c r="U55" s="85"/>
      <c r="V55" s="85"/>
      <c r="W55" s="85"/>
    </row>
  </sheetData>
  <sheetProtection algorithmName="SHA-512" hashValue="UVIjKmtyBju8qJAoqzVVYA88snGKZIP8+jfJc2Mj4Z4rIZIp70VZA4NDgoYr3ZRqE5fstE0oIfiXB4rYbinzpg==" saltValue="/pIeqygHldetiJCRqa8pRA==" spinCount="100000" sheet="1" objects="1" scenarios="1"/>
  <mergeCells count="39">
    <mergeCell ref="B5:W5"/>
    <mergeCell ref="B6:B9"/>
    <mergeCell ref="B17:W17"/>
    <mergeCell ref="B29:C29"/>
    <mergeCell ref="D29:W29"/>
    <mergeCell ref="K30:K35"/>
    <mergeCell ref="L30:L35"/>
    <mergeCell ref="M30:M35"/>
    <mergeCell ref="B30:C30"/>
    <mergeCell ref="D30:D35"/>
    <mergeCell ref="E30:E35"/>
    <mergeCell ref="F30:F35"/>
    <mergeCell ref="G30:G35"/>
    <mergeCell ref="T30:T35"/>
    <mergeCell ref="U30:U35"/>
    <mergeCell ref="V30:V35"/>
    <mergeCell ref="W30:W35"/>
    <mergeCell ref="B31:C31"/>
    <mergeCell ref="B32:C32"/>
    <mergeCell ref="B33:C33"/>
    <mergeCell ref="N30:N35"/>
    <mergeCell ref="O30:O35"/>
    <mergeCell ref="P30:P35"/>
    <mergeCell ref="Q30:Q35"/>
    <mergeCell ref="R30:R35"/>
    <mergeCell ref="S30:S35"/>
    <mergeCell ref="H30:H35"/>
    <mergeCell ref="I30:I35"/>
    <mergeCell ref="J30:J35"/>
    <mergeCell ref="G52:L52"/>
    <mergeCell ref="Q52:W52"/>
    <mergeCell ref="B42:C42"/>
    <mergeCell ref="B43:C43"/>
    <mergeCell ref="B46:C46"/>
    <mergeCell ref="B47:C47"/>
    <mergeCell ref="B48:C48"/>
    <mergeCell ref="B52:C52"/>
    <mergeCell ref="B49:C49"/>
    <mergeCell ref="B50:C50"/>
  </mergeCells>
  <pageMargins left="0.25" right="0.25"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9"/>
  </sheetPr>
  <dimension ref="A2:W58"/>
  <sheetViews>
    <sheetView showGridLines="0" showZeros="0" zoomScaleNormal="100" workbookViewId="0">
      <selection activeCell="D6" sqref="D6"/>
    </sheetView>
  </sheetViews>
  <sheetFormatPr defaultColWidth="5.7109375" defaultRowHeight="15" customHeight="1" x14ac:dyDescent="0.2"/>
  <cols>
    <col min="1" max="1" width="5.7109375" customWidth="1"/>
    <col min="2" max="2" width="15.7109375" customWidth="1"/>
    <col min="3" max="3" width="20.7109375" customWidth="1"/>
    <col min="4" max="23" width="6.42578125" customWidth="1"/>
  </cols>
  <sheetData>
    <row r="2" spans="1:23" ht="15" customHeight="1" x14ac:dyDescent="0.2">
      <c r="A2" s="74" t="s">
        <v>17</v>
      </c>
    </row>
    <row r="3" spans="1:23" ht="15" customHeight="1" x14ac:dyDescent="0.2">
      <c r="A3" s="74" t="s">
        <v>18</v>
      </c>
    </row>
    <row r="4" spans="1:23" ht="15" customHeight="1" thickBot="1" x14ac:dyDescent="0.25">
      <c r="A4" s="85"/>
      <c r="B4" s="85"/>
      <c r="C4" s="85"/>
      <c r="D4" s="85"/>
      <c r="E4" s="85"/>
      <c r="F4" s="85"/>
      <c r="G4" s="85"/>
      <c r="H4" s="85"/>
      <c r="I4" s="85"/>
      <c r="J4" s="85"/>
      <c r="K4" s="85"/>
      <c r="L4" s="85"/>
      <c r="M4" s="85"/>
      <c r="N4" s="85"/>
      <c r="O4" s="85"/>
      <c r="P4" s="85"/>
      <c r="Q4" s="85"/>
      <c r="R4" s="85"/>
      <c r="S4" s="85"/>
      <c r="T4" s="85"/>
      <c r="U4" s="85"/>
      <c r="V4" s="85"/>
      <c r="W4" s="85"/>
    </row>
    <row r="5" spans="1:23" ht="20.100000000000001" customHeight="1" thickBot="1" x14ac:dyDescent="0.25">
      <c r="A5" s="85"/>
      <c r="B5" s="226" t="s">
        <v>64</v>
      </c>
      <c r="C5" s="227"/>
      <c r="D5" s="227"/>
      <c r="E5" s="227"/>
      <c r="F5" s="227"/>
      <c r="G5" s="227"/>
      <c r="H5" s="227"/>
      <c r="I5" s="227"/>
      <c r="J5" s="227"/>
      <c r="K5" s="227"/>
      <c r="L5" s="227"/>
      <c r="M5" s="227"/>
      <c r="N5" s="227"/>
      <c r="O5" s="227"/>
      <c r="P5" s="227"/>
      <c r="Q5" s="227"/>
      <c r="R5" s="227"/>
      <c r="S5" s="227"/>
      <c r="T5" s="227"/>
      <c r="U5" s="227"/>
      <c r="V5" s="227"/>
      <c r="W5" s="228"/>
    </row>
    <row r="6" spans="1:23" ht="15" customHeight="1" x14ac:dyDescent="0.2">
      <c r="A6" s="85"/>
      <c r="B6" s="229"/>
      <c r="C6" s="13" t="s">
        <v>19</v>
      </c>
      <c r="D6" s="78"/>
      <c r="E6" s="78"/>
      <c r="F6" s="78"/>
      <c r="G6" s="78"/>
      <c r="H6" s="78"/>
      <c r="I6" s="78"/>
      <c r="J6" s="78"/>
      <c r="K6" s="78"/>
      <c r="L6" s="78"/>
      <c r="M6" s="78"/>
      <c r="N6" s="78"/>
      <c r="O6" s="78"/>
      <c r="P6" s="78"/>
      <c r="Q6" s="78"/>
      <c r="R6" s="78"/>
      <c r="S6" s="78"/>
      <c r="T6" s="78"/>
      <c r="U6" s="78"/>
      <c r="V6" s="78"/>
      <c r="W6" s="83"/>
    </row>
    <row r="7" spans="1:23" ht="15" customHeight="1" x14ac:dyDescent="0.2">
      <c r="A7" s="85"/>
      <c r="B7" s="230"/>
      <c r="C7" s="14" t="s">
        <v>20</v>
      </c>
      <c r="D7" s="79"/>
      <c r="E7" s="79"/>
      <c r="F7" s="79"/>
      <c r="G7" s="79"/>
      <c r="H7" s="79"/>
      <c r="I7" s="79"/>
      <c r="J7" s="79"/>
      <c r="K7" s="79"/>
      <c r="L7" s="79"/>
      <c r="M7" s="79"/>
      <c r="N7" s="79"/>
      <c r="O7" s="79"/>
      <c r="P7" s="79"/>
      <c r="Q7" s="79"/>
      <c r="R7" s="79"/>
      <c r="S7" s="79"/>
      <c r="T7" s="79"/>
      <c r="U7" s="79"/>
      <c r="V7" s="79"/>
      <c r="W7" s="84"/>
    </row>
    <row r="8" spans="1:23" ht="15" customHeight="1" x14ac:dyDescent="0.2">
      <c r="A8" s="85"/>
      <c r="B8" s="230"/>
      <c r="C8" s="14" t="s">
        <v>21</v>
      </c>
      <c r="D8" s="78"/>
      <c r="E8" s="78"/>
      <c r="F8" s="78"/>
      <c r="G8" s="78"/>
      <c r="H8" s="78"/>
      <c r="I8" s="78"/>
      <c r="J8" s="78"/>
      <c r="K8" s="78"/>
      <c r="L8" s="78"/>
      <c r="M8" s="78"/>
      <c r="N8" s="78"/>
      <c r="O8" s="78"/>
      <c r="P8" s="78"/>
      <c r="Q8" s="78"/>
      <c r="R8" s="78"/>
      <c r="S8" s="78"/>
      <c r="T8" s="78"/>
      <c r="U8" s="78"/>
      <c r="V8" s="78"/>
      <c r="W8" s="83"/>
    </row>
    <row r="9" spans="1:23" ht="15" customHeight="1" x14ac:dyDescent="0.2">
      <c r="A9" s="85"/>
      <c r="B9" s="231"/>
      <c r="C9" s="39" t="s">
        <v>22</v>
      </c>
      <c r="D9" s="5">
        <v>1</v>
      </c>
      <c r="E9" s="5">
        <v>2</v>
      </c>
      <c r="F9" s="5">
        <v>3</v>
      </c>
      <c r="G9" s="5">
        <v>4</v>
      </c>
      <c r="H9" s="5">
        <v>5</v>
      </c>
      <c r="I9" s="5">
        <v>6</v>
      </c>
      <c r="J9" s="5">
        <v>7</v>
      </c>
      <c r="K9" s="5">
        <v>8</v>
      </c>
      <c r="L9" s="5">
        <v>9</v>
      </c>
      <c r="M9" s="5">
        <v>10</v>
      </c>
      <c r="N9" s="5">
        <v>11</v>
      </c>
      <c r="O9" s="5">
        <v>12</v>
      </c>
      <c r="P9" s="5">
        <v>13</v>
      </c>
      <c r="Q9" s="5">
        <v>14</v>
      </c>
      <c r="R9" s="5">
        <v>15</v>
      </c>
      <c r="S9" s="5">
        <v>16</v>
      </c>
      <c r="T9" s="5">
        <v>17</v>
      </c>
      <c r="U9" s="5">
        <v>18</v>
      </c>
      <c r="V9" s="5">
        <v>19</v>
      </c>
      <c r="W9" s="6">
        <v>20</v>
      </c>
    </row>
    <row r="10" spans="1:23" ht="15" customHeight="1" x14ac:dyDescent="0.2">
      <c r="A10" s="85"/>
      <c r="B10" s="26" t="s">
        <v>6</v>
      </c>
      <c r="C10" s="37">
        <f>Setup!F28</f>
        <v>0</v>
      </c>
      <c r="D10" s="79"/>
      <c r="E10" s="79"/>
      <c r="F10" s="79"/>
      <c r="G10" s="79"/>
      <c r="H10" s="79"/>
      <c r="I10" s="79"/>
      <c r="J10" s="79"/>
      <c r="K10" s="79"/>
      <c r="L10" s="79"/>
      <c r="M10" s="79"/>
      <c r="N10" s="79"/>
      <c r="O10" s="79"/>
      <c r="P10" s="79"/>
      <c r="Q10" s="79"/>
      <c r="R10" s="79"/>
      <c r="S10" s="79"/>
      <c r="T10" s="79"/>
      <c r="U10" s="79"/>
      <c r="V10" s="79"/>
      <c r="W10" s="84"/>
    </row>
    <row r="11" spans="1:23" ht="15" customHeight="1" x14ac:dyDescent="0.2">
      <c r="A11" s="85"/>
      <c r="B11" s="26" t="s">
        <v>7</v>
      </c>
      <c r="C11" s="37">
        <f>Setup!F29</f>
        <v>0</v>
      </c>
      <c r="D11" s="79"/>
      <c r="E11" s="79"/>
      <c r="F11" s="79"/>
      <c r="G11" s="79"/>
      <c r="H11" s="79"/>
      <c r="I11" s="79"/>
      <c r="J11" s="79"/>
      <c r="K11" s="79"/>
      <c r="L11" s="79"/>
      <c r="M11" s="79"/>
      <c r="N11" s="79"/>
      <c r="O11" s="79"/>
      <c r="P11" s="79"/>
      <c r="Q11" s="79"/>
      <c r="R11" s="79"/>
      <c r="S11" s="79"/>
      <c r="T11" s="79"/>
      <c r="U11" s="79"/>
      <c r="V11" s="79"/>
      <c r="W11" s="84"/>
    </row>
    <row r="12" spans="1:23" ht="15" customHeight="1" x14ac:dyDescent="0.2">
      <c r="A12" s="85"/>
      <c r="B12" s="26" t="s">
        <v>8</v>
      </c>
      <c r="C12" s="37">
        <f>Setup!F30</f>
        <v>0</v>
      </c>
      <c r="D12" s="79"/>
      <c r="E12" s="79"/>
      <c r="F12" s="79"/>
      <c r="G12" s="79"/>
      <c r="H12" s="79"/>
      <c r="I12" s="79"/>
      <c r="J12" s="79"/>
      <c r="K12" s="79"/>
      <c r="L12" s="79"/>
      <c r="M12" s="79"/>
      <c r="N12" s="79"/>
      <c r="O12" s="79"/>
      <c r="P12" s="79"/>
      <c r="Q12" s="79"/>
      <c r="R12" s="79"/>
      <c r="S12" s="79"/>
      <c r="T12" s="79"/>
      <c r="U12" s="79"/>
      <c r="V12" s="79"/>
      <c r="W12" s="84"/>
    </row>
    <row r="13" spans="1:23" ht="15" customHeight="1" x14ac:dyDescent="0.2">
      <c r="A13" s="85"/>
      <c r="B13" s="26" t="s">
        <v>9</v>
      </c>
      <c r="C13" s="37">
        <f>Setup!F31</f>
        <v>0</v>
      </c>
      <c r="D13" s="79"/>
      <c r="E13" s="79"/>
      <c r="F13" s="79"/>
      <c r="G13" s="79"/>
      <c r="H13" s="79"/>
      <c r="I13" s="79"/>
      <c r="J13" s="79"/>
      <c r="K13" s="79"/>
      <c r="L13" s="79"/>
      <c r="M13" s="79"/>
      <c r="N13" s="79"/>
      <c r="O13" s="79"/>
      <c r="P13" s="79"/>
      <c r="Q13" s="79"/>
      <c r="R13" s="79"/>
      <c r="S13" s="79"/>
      <c r="T13" s="79"/>
      <c r="U13" s="79"/>
      <c r="V13" s="79"/>
      <c r="W13" s="84"/>
    </row>
    <row r="14" spans="1:23" ht="15" customHeight="1" x14ac:dyDescent="0.2">
      <c r="A14" s="85"/>
      <c r="B14" s="26" t="s">
        <v>10</v>
      </c>
      <c r="C14" s="37">
        <f>Setup!F32</f>
        <v>0</v>
      </c>
      <c r="D14" s="79"/>
      <c r="E14" s="79"/>
      <c r="F14" s="79"/>
      <c r="G14" s="79"/>
      <c r="H14" s="79"/>
      <c r="I14" s="79"/>
      <c r="J14" s="79"/>
      <c r="K14" s="79"/>
      <c r="L14" s="79"/>
      <c r="M14" s="79"/>
      <c r="N14" s="79"/>
      <c r="O14" s="79"/>
      <c r="P14" s="79"/>
      <c r="Q14" s="79"/>
      <c r="R14" s="79"/>
      <c r="S14" s="79"/>
      <c r="T14" s="79"/>
      <c r="U14" s="79"/>
      <c r="V14" s="79"/>
      <c r="W14" s="84"/>
    </row>
    <row r="15" spans="1:23" ht="15" customHeight="1" x14ac:dyDescent="0.2">
      <c r="A15" s="85"/>
      <c r="B15" s="26" t="s">
        <v>45</v>
      </c>
      <c r="C15" s="37">
        <f>Setup!F33</f>
        <v>0</v>
      </c>
      <c r="D15" s="79"/>
      <c r="E15" s="79"/>
      <c r="F15" s="79"/>
      <c r="G15" s="79"/>
      <c r="H15" s="79"/>
      <c r="I15" s="79"/>
      <c r="J15" s="79"/>
      <c r="K15" s="79"/>
      <c r="L15" s="79"/>
      <c r="M15" s="79"/>
      <c r="N15" s="79"/>
      <c r="O15" s="79"/>
      <c r="P15" s="79"/>
      <c r="Q15" s="79"/>
      <c r="R15" s="79"/>
      <c r="S15" s="79"/>
      <c r="T15" s="79"/>
      <c r="U15" s="79"/>
      <c r="V15" s="79"/>
      <c r="W15" s="84"/>
    </row>
    <row r="16" spans="1:23" ht="15" customHeight="1" x14ac:dyDescent="0.2">
      <c r="A16" s="85"/>
      <c r="B16" s="26" t="s">
        <v>56</v>
      </c>
      <c r="C16" s="37">
        <f>Setup!F34</f>
        <v>0</v>
      </c>
      <c r="D16" s="79"/>
      <c r="E16" s="79"/>
      <c r="F16" s="79"/>
      <c r="G16" s="79"/>
      <c r="H16" s="79"/>
      <c r="I16" s="79"/>
      <c r="J16" s="79"/>
      <c r="K16" s="79"/>
      <c r="L16" s="79"/>
      <c r="M16" s="79"/>
      <c r="N16" s="79"/>
      <c r="O16" s="79"/>
      <c r="P16" s="79"/>
      <c r="Q16" s="79"/>
      <c r="R16" s="79"/>
      <c r="S16" s="79"/>
      <c r="T16" s="79"/>
      <c r="U16" s="79"/>
      <c r="V16" s="79"/>
      <c r="W16" s="84"/>
    </row>
    <row r="17" spans="1:23" ht="15" customHeight="1" thickBot="1" x14ac:dyDescent="0.25">
      <c r="A17" s="85"/>
      <c r="B17" s="27" t="s">
        <v>57</v>
      </c>
      <c r="C17" s="38">
        <f>Setup!F35</f>
        <v>0</v>
      </c>
      <c r="D17" s="79"/>
      <c r="E17" s="79"/>
      <c r="F17" s="79"/>
      <c r="G17" s="79"/>
      <c r="H17" s="79"/>
      <c r="I17" s="79"/>
      <c r="J17" s="79"/>
      <c r="K17" s="79"/>
      <c r="L17" s="79"/>
      <c r="M17" s="79"/>
      <c r="N17" s="79"/>
      <c r="O17" s="79"/>
      <c r="P17" s="79"/>
      <c r="Q17" s="79"/>
      <c r="R17" s="79"/>
      <c r="S17" s="79"/>
      <c r="T17" s="79"/>
      <c r="U17" s="79"/>
      <c r="V17" s="79"/>
      <c r="W17" s="84"/>
    </row>
    <row r="18" spans="1:23" ht="20.100000000000001" customHeight="1" thickBot="1" x14ac:dyDescent="0.25">
      <c r="A18" s="85"/>
      <c r="B18" s="226" t="s">
        <v>65</v>
      </c>
      <c r="C18" s="227"/>
      <c r="D18" s="227"/>
      <c r="E18" s="227"/>
      <c r="F18" s="227"/>
      <c r="G18" s="227"/>
      <c r="H18" s="227"/>
      <c r="I18" s="227"/>
      <c r="J18" s="227"/>
      <c r="K18" s="227"/>
      <c r="L18" s="227"/>
      <c r="M18" s="227"/>
      <c r="N18" s="227"/>
      <c r="O18" s="227"/>
      <c r="P18" s="227"/>
      <c r="Q18" s="227"/>
      <c r="R18" s="227"/>
      <c r="S18" s="227"/>
      <c r="T18" s="227"/>
      <c r="U18" s="227"/>
      <c r="V18" s="227"/>
      <c r="W18" s="228"/>
    </row>
    <row r="19" spans="1:23" ht="15" customHeight="1" x14ac:dyDescent="0.2">
      <c r="A19" s="85"/>
      <c r="B19" s="36"/>
      <c r="C19" s="7" t="s">
        <v>22</v>
      </c>
      <c r="D19" s="7">
        <f t="shared" ref="D19:U19" si="0">IF(D9="","",D9)</f>
        <v>1</v>
      </c>
      <c r="E19" s="7">
        <f t="shared" si="0"/>
        <v>2</v>
      </c>
      <c r="F19" s="7">
        <f t="shared" si="0"/>
        <v>3</v>
      </c>
      <c r="G19" s="7">
        <f t="shared" si="0"/>
        <v>4</v>
      </c>
      <c r="H19" s="7">
        <f t="shared" si="0"/>
        <v>5</v>
      </c>
      <c r="I19" s="7">
        <f t="shared" si="0"/>
        <v>6</v>
      </c>
      <c r="J19" s="7">
        <f t="shared" si="0"/>
        <v>7</v>
      </c>
      <c r="K19" s="7">
        <f t="shared" si="0"/>
        <v>8</v>
      </c>
      <c r="L19" s="7">
        <f t="shared" si="0"/>
        <v>9</v>
      </c>
      <c r="M19" s="7">
        <f t="shared" si="0"/>
        <v>10</v>
      </c>
      <c r="N19" s="7">
        <f t="shared" si="0"/>
        <v>11</v>
      </c>
      <c r="O19" s="7">
        <f t="shared" si="0"/>
        <v>12</v>
      </c>
      <c r="P19" s="7">
        <f t="shared" si="0"/>
        <v>13</v>
      </c>
      <c r="Q19" s="7">
        <f t="shared" si="0"/>
        <v>14</v>
      </c>
      <c r="R19" s="7">
        <f t="shared" si="0"/>
        <v>15</v>
      </c>
      <c r="S19" s="7">
        <f t="shared" si="0"/>
        <v>16</v>
      </c>
      <c r="T19" s="7">
        <f t="shared" si="0"/>
        <v>17</v>
      </c>
      <c r="U19" s="7">
        <f t="shared" si="0"/>
        <v>18</v>
      </c>
      <c r="V19" s="7">
        <v>19</v>
      </c>
      <c r="W19" s="8">
        <v>20</v>
      </c>
    </row>
    <row r="20" spans="1:23" ht="15" customHeight="1" x14ac:dyDescent="0.2">
      <c r="A20" s="85"/>
      <c r="B20" s="26" t="s">
        <v>6</v>
      </c>
      <c r="C20" s="37">
        <f>Setup!F28</f>
        <v>0</v>
      </c>
      <c r="D20" s="79"/>
      <c r="E20" s="79"/>
      <c r="F20" s="79"/>
      <c r="G20" s="79"/>
      <c r="H20" s="79"/>
      <c r="I20" s="79"/>
      <c r="J20" s="79"/>
      <c r="K20" s="79"/>
      <c r="L20" s="79"/>
      <c r="M20" s="79"/>
      <c r="N20" s="79"/>
      <c r="O20" s="79"/>
      <c r="P20" s="79"/>
      <c r="Q20" s="79"/>
      <c r="R20" s="79"/>
      <c r="S20" s="79"/>
      <c r="T20" s="79"/>
      <c r="U20" s="79"/>
      <c r="V20" s="79"/>
      <c r="W20" s="84"/>
    </row>
    <row r="21" spans="1:23" ht="15" customHeight="1" x14ac:dyDescent="0.2">
      <c r="A21" s="85"/>
      <c r="B21" s="26" t="s">
        <v>7</v>
      </c>
      <c r="C21" s="37">
        <f>Setup!F29</f>
        <v>0</v>
      </c>
      <c r="D21" s="79"/>
      <c r="E21" s="79"/>
      <c r="F21" s="79"/>
      <c r="G21" s="79"/>
      <c r="H21" s="79"/>
      <c r="I21" s="79"/>
      <c r="J21" s="79"/>
      <c r="K21" s="79"/>
      <c r="L21" s="79"/>
      <c r="M21" s="79"/>
      <c r="N21" s="79"/>
      <c r="O21" s="79"/>
      <c r="P21" s="79"/>
      <c r="Q21" s="79"/>
      <c r="R21" s="79"/>
      <c r="S21" s="79"/>
      <c r="T21" s="79"/>
      <c r="U21" s="79"/>
      <c r="V21" s="79"/>
      <c r="W21" s="84"/>
    </row>
    <row r="22" spans="1:23" ht="15" customHeight="1" x14ac:dyDescent="0.2">
      <c r="A22" s="85"/>
      <c r="B22" s="26" t="s">
        <v>8</v>
      </c>
      <c r="C22" s="37">
        <f>Setup!F30</f>
        <v>0</v>
      </c>
      <c r="D22" s="79"/>
      <c r="E22" s="79"/>
      <c r="F22" s="79"/>
      <c r="G22" s="79"/>
      <c r="H22" s="79"/>
      <c r="I22" s="79"/>
      <c r="J22" s="79"/>
      <c r="K22" s="79"/>
      <c r="L22" s="79"/>
      <c r="M22" s="79"/>
      <c r="N22" s="79"/>
      <c r="O22" s="79"/>
      <c r="P22" s="79"/>
      <c r="Q22" s="79"/>
      <c r="R22" s="79"/>
      <c r="S22" s="79"/>
      <c r="T22" s="79"/>
      <c r="U22" s="79"/>
      <c r="V22" s="79"/>
      <c r="W22" s="84"/>
    </row>
    <row r="23" spans="1:23" ht="15" customHeight="1" x14ac:dyDescent="0.2">
      <c r="A23" s="85"/>
      <c r="B23" s="26" t="s">
        <v>9</v>
      </c>
      <c r="C23" s="37">
        <f>Setup!F31</f>
        <v>0</v>
      </c>
      <c r="D23" s="79"/>
      <c r="E23" s="79"/>
      <c r="F23" s="79"/>
      <c r="G23" s="79"/>
      <c r="H23" s="79"/>
      <c r="I23" s="79"/>
      <c r="J23" s="79"/>
      <c r="K23" s="79"/>
      <c r="L23" s="79"/>
      <c r="M23" s="79"/>
      <c r="N23" s="79"/>
      <c r="O23" s="79"/>
      <c r="P23" s="79"/>
      <c r="Q23" s="79"/>
      <c r="R23" s="79"/>
      <c r="S23" s="79"/>
      <c r="T23" s="79"/>
      <c r="U23" s="79"/>
      <c r="V23" s="79"/>
      <c r="W23" s="84"/>
    </row>
    <row r="24" spans="1:23" ht="15" customHeight="1" x14ac:dyDescent="0.2">
      <c r="A24" s="85"/>
      <c r="B24" s="26" t="s">
        <v>10</v>
      </c>
      <c r="C24" s="37">
        <f>Setup!F32</f>
        <v>0</v>
      </c>
      <c r="D24" s="79"/>
      <c r="E24" s="79"/>
      <c r="F24" s="79"/>
      <c r="G24" s="79"/>
      <c r="H24" s="79"/>
      <c r="I24" s="79"/>
      <c r="J24" s="79"/>
      <c r="K24" s="79"/>
      <c r="L24" s="79"/>
      <c r="M24" s="79"/>
      <c r="N24" s="79"/>
      <c r="O24" s="79"/>
      <c r="P24" s="79"/>
      <c r="Q24" s="79"/>
      <c r="R24" s="79"/>
      <c r="S24" s="79"/>
      <c r="T24" s="79"/>
      <c r="U24" s="79"/>
      <c r="V24" s="79"/>
      <c r="W24" s="84"/>
    </row>
    <row r="25" spans="1:23" ht="15" customHeight="1" x14ac:dyDescent="0.2">
      <c r="A25" s="85"/>
      <c r="B25" s="26" t="s">
        <v>45</v>
      </c>
      <c r="C25" s="37">
        <f>Setup!F33</f>
        <v>0</v>
      </c>
      <c r="D25" s="79"/>
      <c r="E25" s="79"/>
      <c r="F25" s="79"/>
      <c r="G25" s="79"/>
      <c r="H25" s="79"/>
      <c r="I25" s="79"/>
      <c r="J25" s="79"/>
      <c r="K25" s="79"/>
      <c r="L25" s="79"/>
      <c r="M25" s="79"/>
      <c r="N25" s="79"/>
      <c r="O25" s="79"/>
      <c r="P25" s="79"/>
      <c r="Q25" s="79"/>
      <c r="R25" s="79"/>
      <c r="S25" s="79"/>
      <c r="T25" s="79"/>
      <c r="U25" s="79"/>
      <c r="V25" s="79"/>
      <c r="W25" s="84"/>
    </row>
    <row r="26" spans="1:23" ht="15" customHeight="1" x14ac:dyDescent="0.2">
      <c r="A26" s="85"/>
      <c r="B26" s="26" t="s">
        <v>56</v>
      </c>
      <c r="C26" s="37">
        <f>Setup!F34</f>
        <v>0</v>
      </c>
      <c r="D26" s="79"/>
      <c r="E26" s="79"/>
      <c r="F26" s="79"/>
      <c r="G26" s="79"/>
      <c r="H26" s="79"/>
      <c r="I26" s="79"/>
      <c r="J26" s="79"/>
      <c r="K26" s="79"/>
      <c r="L26" s="79"/>
      <c r="M26" s="79"/>
      <c r="N26" s="79"/>
      <c r="O26" s="79"/>
      <c r="P26" s="79"/>
      <c r="Q26" s="79"/>
      <c r="R26" s="79"/>
      <c r="S26" s="79"/>
      <c r="T26" s="79"/>
      <c r="U26" s="79"/>
      <c r="V26" s="79"/>
      <c r="W26" s="84"/>
    </row>
    <row r="27" spans="1:23" ht="15" customHeight="1" thickBot="1" x14ac:dyDescent="0.25">
      <c r="A27" s="85"/>
      <c r="B27" s="27" t="s">
        <v>57</v>
      </c>
      <c r="C27" s="38">
        <f>Setup!F35</f>
        <v>0</v>
      </c>
      <c r="D27" s="86"/>
      <c r="E27" s="86"/>
      <c r="F27" s="86"/>
      <c r="G27" s="86"/>
      <c r="H27" s="86"/>
      <c r="I27" s="86"/>
      <c r="J27" s="86"/>
      <c r="K27" s="86"/>
      <c r="L27" s="86"/>
      <c r="M27" s="86"/>
      <c r="N27" s="86"/>
      <c r="O27" s="86"/>
      <c r="P27" s="86"/>
      <c r="Q27" s="86"/>
      <c r="R27" s="86"/>
      <c r="S27" s="86"/>
      <c r="T27" s="86"/>
      <c r="U27" s="86"/>
      <c r="V27" s="86"/>
      <c r="W27" s="87"/>
    </row>
    <row r="28" spans="1:23" ht="15" customHeight="1" x14ac:dyDescent="0.2">
      <c r="A28" s="85"/>
      <c r="B28" s="85"/>
      <c r="C28" s="85"/>
      <c r="D28" s="85"/>
      <c r="E28" s="85"/>
      <c r="F28" s="85"/>
      <c r="G28" s="85"/>
      <c r="H28" s="85"/>
      <c r="I28" s="85"/>
      <c r="J28" s="85"/>
      <c r="K28" s="85"/>
      <c r="L28" s="85"/>
      <c r="M28" s="85"/>
      <c r="N28" s="85"/>
      <c r="O28" s="85"/>
      <c r="P28" s="85"/>
      <c r="Q28" s="85"/>
      <c r="R28" s="85"/>
      <c r="S28" s="85"/>
      <c r="T28" s="85"/>
      <c r="U28" s="85"/>
      <c r="V28" s="85"/>
      <c r="W28" s="85"/>
    </row>
    <row r="29" spans="1:23" ht="15" customHeight="1" x14ac:dyDescent="0.2">
      <c r="A29" s="85"/>
      <c r="B29" s="85"/>
      <c r="C29" s="85"/>
      <c r="D29" s="85"/>
      <c r="E29" s="85"/>
      <c r="F29" s="85"/>
      <c r="G29" s="85"/>
      <c r="H29" s="85"/>
      <c r="I29" s="85"/>
      <c r="J29" s="85"/>
      <c r="K29" s="85"/>
      <c r="L29" s="85"/>
      <c r="M29" s="85"/>
      <c r="N29" s="85"/>
      <c r="O29" s="85"/>
      <c r="P29" s="85"/>
      <c r="Q29" s="85"/>
      <c r="R29" s="85"/>
      <c r="S29" s="85"/>
      <c r="T29" s="85"/>
      <c r="U29" s="85"/>
      <c r="V29" s="85"/>
      <c r="W29" s="85"/>
    </row>
    <row r="30" spans="1:23" ht="15" customHeight="1" thickBot="1" x14ac:dyDescent="0.25">
      <c r="A30" s="85"/>
      <c r="B30" s="85"/>
      <c r="C30" s="85"/>
      <c r="D30" s="85"/>
      <c r="E30" s="85"/>
      <c r="F30" s="85"/>
      <c r="G30" s="85"/>
      <c r="H30" s="85"/>
      <c r="I30" s="85"/>
      <c r="J30" s="85"/>
      <c r="K30" s="85"/>
      <c r="L30" s="85"/>
      <c r="M30" s="85"/>
      <c r="N30" s="85"/>
      <c r="O30" s="85"/>
      <c r="P30" s="85"/>
      <c r="Q30" s="85"/>
      <c r="R30" s="85"/>
      <c r="S30" s="85"/>
      <c r="T30" s="85"/>
      <c r="U30" s="85"/>
      <c r="V30" s="85"/>
      <c r="W30" s="85"/>
    </row>
    <row r="31" spans="1:23" ht="20.100000000000001" customHeight="1" thickBot="1" x14ac:dyDescent="0.25">
      <c r="A31" s="85"/>
      <c r="B31" s="232" t="s">
        <v>23</v>
      </c>
      <c r="C31" s="233"/>
      <c r="D31" s="234" t="s">
        <v>24</v>
      </c>
      <c r="E31" s="235"/>
      <c r="F31" s="235"/>
      <c r="G31" s="235"/>
      <c r="H31" s="235"/>
      <c r="I31" s="235"/>
      <c r="J31" s="235"/>
      <c r="K31" s="235"/>
      <c r="L31" s="235"/>
      <c r="M31" s="235"/>
      <c r="N31" s="235"/>
      <c r="O31" s="235"/>
      <c r="P31" s="235"/>
      <c r="Q31" s="235"/>
      <c r="R31" s="235"/>
      <c r="S31" s="235"/>
      <c r="T31" s="235"/>
      <c r="U31" s="235"/>
      <c r="V31" s="235"/>
      <c r="W31" s="236"/>
    </row>
    <row r="32" spans="1:23" ht="20.100000000000001" customHeight="1" x14ac:dyDescent="0.2">
      <c r="A32" s="85"/>
      <c r="B32" s="224" t="s">
        <v>51</v>
      </c>
      <c r="C32" s="225"/>
      <c r="D32" s="212" t="str">
        <f>Draws!$E$55</f>
        <v/>
      </c>
      <c r="E32" s="212" t="str">
        <f>Draws!$E$56</f>
        <v/>
      </c>
      <c r="F32" s="212" t="str">
        <f>Draws!$E$57</f>
        <v/>
      </c>
      <c r="G32" s="212" t="str">
        <f>Draws!$E$58</f>
        <v/>
      </c>
      <c r="H32" s="212" t="str">
        <f>Draws!$E$59</f>
        <v/>
      </c>
      <c r="I32" s="212" t="str">
        <f>Draws!$E$60</f>
        <v/>
      </c>
      <c r="J32" s="212" t="str">
        <f>Draws!$E$61</f>
        <v/>
      </c>
      <c r="K32" s="212" t="str">
        <f>Draws!$E$62</f>
        <v/>
      </c>
      <c r="L32" s="212" t="str">
        <f>Draws!$E$63</f>
        <v/>
      </c>
      <c r="M32" s="212" t="str">
        <f>Draws!$E$64</f>
        <v/>
      </c>
      <c r="N32" s="212" t="str">
        <f>Draws!$E$65</f>
        <v/>
      </c>
      <c r="O32" s="212" t="str">
        <f>Draws!$E$66</f>
        <v/>
      </c>
      <c r="P32" s="212" t="str">
        <f>Draws!$E$67</f>
        <v/>
      </c>
      <c r="Q32" s="212" t="str">
        <f>Draws!$E$68</f>
        <v/>
      </c>
      <c r="R32" s="212" t="str">
        <f>Draws!$E$69</f>
        <v/>
      </c>
      <c r="S32" s="212" t="str">
        <f>Draws!$E$70</f>
        <v/>
      </c>
      <c r="T32" s="212" t="str">
        <f>Draws!$E$71</f>
        <v/>
      </c>
      <c r="U32" s="212" t="str">
        <f>Draws!$E$72</f>
        <v/>
      </c>
      <c r="V32" s="212" t="str">
        <f>Draws!$E$73</f>
        <v/>
      </c>
      <c r="W32" s="215" t="str">
        <f>Draws!$E$74</f>
        <v/>
      </c>
    </row>
    <row r="33" spans="1:23" ht="20.100000000000001" customHeight="1" x14ac:dyDescent="0.2">
      <c r="A33" s="85"/>
      <c r="B33" s="218">
        <f>Setup!$E$16</f>
        <v>0</v>
      </c>
      <c r="C33" s="219"/>
      <c r="D33" s="213"/>
      <c r="E33" s="213"/>
      <c r="F33" s="213"/>
      <c r="G33" s="213"/>
      <c r="H33" s="213"/>
      <c r="I33" s="213"/>
      <c r="J33" s="213"/>
      <c r="K33" s="213"/>
      <c r="L33" s="213"/>
      <c r="M33" s="213"/>
      <c r="N33" s="213"/>
      <c r="O33" s="213"/>
      <c r="P33" s="213"/>
      <c r="Q33" s="213"/>
      <c r="R33" s="213"/>
      <c r="S33" s="213"/>
      <c r="T33" s="213"/>
      <c r="U33" s="213"/>
      <c r="V33" s="213"/>
      <c r="W33" s="216"/>
    </row>
    <row r="34" spans="1:23" ht="20.100000000000001" customHeight="1" x14ac:dyDescent="0.2">
      <c r="A34" s="85"/>
      <c r="B34" s="220" t="s">
        <v>52</v>
      </c>
      <c r="C34" s="221"/>
      <c r="D34" s="213"/>
      <c r="E34" s="213"/>
      <c r="F34" s="213"/>
      <c r="G34" s="213"/>
      <c r="H34" s="213"/>
      <c r="I34" s="213"/>
      <c r="J34" s="213"/>
      <c r="K34" s="213"/>
      <c r="L34" s="213"/>
      <c r="M34" s="213"/>
      <c r="N34" s="213"/>
      <c r="O34" s="213"/>
      <c r="P34" s="213"/>
      <c r="Q34" s="213"/>
      <c r="R34" s="213"/>
      <c r="S34" s="213"/>
      <c r="T34" s="213"/>
      <c r="U34" s="213"/>
      <c r="V34" s="213"/>
      <c r="W34" s="216"/>
    </row>
    <row r="35" spans="1:23" ht="20.100000000000001" customHeight="1" x14ac:dyDescent="0.2">
      <c r="A35" s="85"/>
      <c r="B35" s="222" t="s">
        <v>53</v>
      </c>
      <c r="C35" s="223"/>
      <c r="D35" s="213"/>
      <c r="E35" s="213"/>
      <c r="F35" s="213"/>
      <c r="G35" s="213"/>
      <c r="H35" s="213"/>
      <c r="I35" s="213"/>
      <c r="J35" s="213"/>
      <c r="K35" s="213"/>
      <c r="L35" s="213"/>
      <c r="M35" s="213"/>
      <c r="N35" s="213"/>
      <c r="O35" s="213"/>
      <c r="P35" s="213"/>
      <c r="Q35" s="213"/>
      <c r="R35" s="213"/>
      <c r="S35" s="213"/>
      <c r="T35" s="213"/>
      <c r="U35" s="213"/>
      <c r="V35" s="213"/>
      <c r="W35" s="216"/>
    </row>
    <row r="36" spans="1:23" ht="20.100000000000001" customHeight="1" x14ac:dyDescent="0.2">
      <c r="A36" s="85"/>
      <c r="B36" s="17" t="s">
        <v>25</v>
      </c>
      <c r="C36" s="33">
        <f>Draws!$D$52</f>
        <v>0</v>
      </c>
      <c r="D36" s="213"/>
      <c r="E36" s="213"/>
      <c r="F36" s="213"/>
      <c r="G36" s="213"/>
      <c r="H36" s="213"/>
      <c r="I36" s="213"/>
      <c r="J36" s="213"/>
      <c r="K36" s="213"/>
      <c r="L36" s="213"/>
      <c r="M36" s="213"/>
      <c r="N36" s="213"/>
      <c r="O36" s="213"/>
      <c r="P36" s="213"/>
      <c r="Q36" s="213"/>
      <c r="R36" s="213"/>
      <c r="S36" s="213"/>
      <c r="T36" s="213"/>
      <c r="U36" s="213"/>
      <c r="V36" s="213"/>
      <c r="W36" s="216"/>
    </row>
    <row r="37" spans="1:23" ht="41.25" customHeight="1" thickBot="1" x14ac:dyDescent="0.25">
      <c r="A37" s="85"/>
      <c r="B37" s="25" t="s">
        <v>26</v>
      </c>
      <c r="C37" s="121" t="s">
        <v>40</v>
      </c>
      <c r="D37" s="214"/>
      <c r="E37" s="214"/>
      <c r="F37" s="214"/>
      <c r="G37" s="214"/>
      <c r="H37" s="214"/>
      <c r="I37" s="214"/>
      <c r="J37" s="214"/>
      <c r="K37" s="214"/>
      <c r="L37" s="214"/>
      <c r="M37" s="214"/>
      <c r="N37" s="214"/>
      <c r="O37" s="214"/>
      <c r="P37" s="214"/>
      <c r="Q37" s="214"/>
      <c r="R37" s="214"/>
      <c r="S37" s="214"/>
      <c r="T37" s="214"/>
      <c r="U37" s="214"/>
      <c r="V37" s="214"/>
      <c r="W37" s="217"/>
    </row>
    <row r="38" spans="1:23" ht="20.100000000000001" customHeight="1" x14ac:dyDescent="0.2">
      <c r="A38" s="85"/>
      <c r="B38" s="21" t="s">
        <v>6</v>
      </c>
      <c r="C38" s="60">
        <f>Setup!F28</f>
        <v>0</v>
      </c>
      <c r="D38" s="67">
        <f t="shared" ref="D38:W38" si="1">IF(D10=D20,D20,"Error")</f>
        <v>0</v>
      </c>
      <c r="E38" s="68">
        <f t="shared" si="1"/>
        <v>0</v>
      </c>
      <c r="F38" s="68">
        <f t="shared" si="1"/>
        <v>0</v>
      </c>
      <c r="G38" s="68">
        <f t="shared" si="1"/>
        <v>0</v>
      </c>
      <c r="H38" s="68">
        <f t="shared" si="1"/>
        <v>0</v>
      </c>
      <c r="I38" s="68">
        <f t="shared" si="1"/>
        <v>0</v>
      </c>
      <c r="J38" s="68">
        <f t="shared" si="1"/>
        <v>0</v>
      </c>
      <c r="K38" s="68">
        <f t="shared" si="1"/>
        <v>0</v>
      </c>
      <c r="L38" s="68">
        <f t="shared" si="1"/>
        <v>0</v>
      </c>
      <c r="M38" s="68">
        <f t="shared" si="1"/>
        <v>0</v>
      </c>
      <c r="N38" s="68">
        <f t="shared" si="1"/>
        <v>0</v>
      </c>
      <c r="O38" s="68">
        <f t="shared" si="1"/>
        <v>0</v>
      </c>
      <c r="P38" s="68">
        <f t="shared" si="1"/>
        <v>0</v>
      </c>
      <c r="Q38" s="68">
        <f t="shared" si="1"/>
        <v>0</v>
      </c>
      <c r="R38" s="68">
        <f t="shared" si="1"/>
        <v>0</v>
      </c>
      <c r="S38" s="68">
        <f t="shared" si="1"/>
        <v>0</v>
      </c>
      <c r="T38" s="68">
        <f t="shared" si="1"/>
        <v>0</v>
      </c>
      <c r="U38" s="68">
        <f t="shared" si="1"/>
        <v>0</v>
      </c>
      <c r="V38" s="68">
        <f t="shared" si="1"/>
        <v>0</v>
      </c>
      <c r="W38" s="69">
        <f t="shared" si="1"/>
        <v>0</v>
      </c>
    </row>
    <row r="39" spans="1:23" ht="20.100000000000001" customHeight="1" x14ac:dyDescent="0.2">
      <c r="A39" s="85"/>
      <c r="B39" s="21" t="s">
        <v>39</v>
      </c>
      <c r="C39" s="60">
        <f>Setup!F29</f>
        <v>0</v>
      </c>
      <c r="D39" s="62">
        <f t="shared" ref="D39:W39" si="2">IF(D11=D21,D21,"Error")</f>
        <v>0</v>
      </c>
      <c r="E39" s="63">
        <f t="shared" si="2"/>
        <v>0</v>
      </c>
      <c r="F39" s="63">
        <f t="shared" si="2"/>
        <v>0</v>
      </c>
      <c r="G39" s="63">
        <f t="shared" si="2"/>
        <v>0</v>
      </c>
      <c r="H39" s="63">
        <f t="shared" si="2"/>
        <v>0</v>
      </c>
      <c r="I39" s="63">
        <f t="shared" si="2"/>
        <v>0</v>
      </c>
      <c r="J39" s="63">
        <f t="shared" si="2"/>
        <v>0</v>
      </c>
      <c r="K39" s="63">
        <f t="shared" si="2"/>
        <v>0</v>
      </c>
      <c r="L39" s="63">
        <f t="shared" si="2"/>
        <v>0</v>
      </c>
      <c r="M39" s="63">
        <f t="shared" si="2"/>
        <v>0</v>
      </c>
      <c r="N39" s="63">
        <f t="shared" si="2"/>
        <v>0</v>
      </c>
      <c r="O39" s="63">
        <f t="shared" si="2"/>
        <v>0</v>
      </c>
      <c r="P39" s="63">
        <f t="shared" si="2"/>
        <v>0</v>
      </c>
      <c r="Q39" s="63">
        <f t="shared" si="2"/>
        <v>0</v>
      </c>
      <c r="R39" s="63">
        <f t="shared" si="2"/>
        <v>0</v>
      </c>
      <c r="S39" s="63">
        <f t="shared" si="2"/>
        <v>0</v>
      </c>
      <c r="T39" s="63">
        <f t="shared" si="2"/>
        <v>0</v>
      </c>
      <c r="U39" s="63">
        <f t="shared" si="2"/>
        <v>0</v>
      </c>
      <c r="V39" s="63">
        <f t="shared" si="2"/>
        <v>0</v>
      </c>
      <c r="W39" s="64">
        <f t="shared" si="2"/>
        <v>0</v>
      </c>
    </row>
    <row r="40" spans="1:23" ht="20.100000000000001" customHeight="1" x14ac:dyDescent="0.2">
      <c r="A40" s="85"/>
      <c r="B40" s="18" t="s">
        <v>28</v>
      </c>
      <c r="C40" s="61">
        <f>Setup!F30</f>
        <v>0</v>
      </c>
      <c r="D40" s="62">
        <f t="shared" ref="D40:W40" si="3">IF(D12=D22,D22,"Error")</f>
        <v>0</v>
      </c>
      <c r="E40" s="63">
        <f t="shared" si="3"/>
        <v>0</v>
      </c>
      <c r="F40" s="63">
        <f t="shared" si="3"/>
        <v>0</v>
      </c>
      <c r="G40" s="63">
        <f t="shared" si="3"/>
        <v>0</v>
      </c>
      <c r="H40" s="63">
        <f t="shared" si="3"/>
        <v>0</v>
      </c>
      <c r="I40" s="63">
        <f t="shared" si="3"/>
        <v>0</v>
      </c>
      <c r="J40" s="63">
        <f t="shared" si="3"/>
        <v>0</v>
      </c>
      <c r="K40" s="63">
        <f t="shared" si="3"/>
        <v>0</v>
      </c>
      <c r="L40" s="63">
        <f t="shared" si="3"/>
        <v>0</v>
      </c>
      <c r="M40" s="63">
        <f t="shared" si="3"/>
        <v>0</v>
      </c>
      <c r="N40" s="63">
        <f t="shared" si="3"/>
        <v>0</v>
      </c>
      <c r="O40" s="63">
        <f t="shared" si="3"/>
        <v>0</v>
      </c>
      <c r="P40" s="63">
        <f t="shared" si="3"/>
        <v>0</v>
      </c>
      <c r="Q40" s="63">
        <f t="shared" si="3"/>
        <v>0</v>
      </c>
      <c r="R40" s="63">
        <f t="shared" si="3"/>
        <v>0</v>
      </c>
      <c r="S40" s="63">
        <f t="shared" si="3"/>
        <v>0</v>
      </c>
      <c r="T40" s="63">
        <f t="shared" si="3"/>
        <v>0</v>
      </c>
      <c r="U40" s="63">
        <f t="shared" si="3"/>
        <v>0</v>
      </c>
      <c r="V40" s="63">
        <f t="shared" si="3"/>
        <v>0</v>
      </c>
      <c r="W40" s="64">
        <f t="shared" si="3"/>
        <v>0</v>
      </c>
    </row>
    <row r="41" spans="1:23" ht="20.100000000000001" customHeight="1" x14ac:dyDescent="0.2">
      <c r="A41" s="85"/>
      <c r="B41" s="18" t="s">
        <v>29</v>
      </c>
      <c r="C41" s="61">
        <f>Setup!F31</f>
        <v>0</v>
      </c>
      <c r="D41" s="62">
        <f t="shared" ref="D41:W41" si="4">IF(D13=D23,D23,"Error")</f>
        <v>0</v>
      </c>
      <c r="E41" s="63">
        <f t="shared" si="4"/>
        <v>0</v>
      </c>
      <c r="F41" s="63">
        <f t="shared" si="4"/>
        <v>0</v>
      </c>
      <c r="G41" s="63">
        <f t="shared" si="4"/>
        <v>0</v>
      </c>
      <c r="H41" s="63">
        <f>IF(H13=H23,H23,"Error")</f>
        <v>0</v>
      </c>
      <c r="I41" s="63">
        <f t="shared" si="4"/>
        <v>0</v>
      </c>
      <c r="J41" s="63">
        <f t="shared" si="4"/>
        <v>0</v>
      </c>
      <c r="K41" s="63">
        <f t="shared" si="4"/>
        <v>0</v>
      </c>
      <c r="L41" s="63">
        <f t="shared" si="4"/>
        <v>0</v>
      </c>
      <c r="M41" s="63">
        <f t="shared" si="4"/>
        <v>0</v>
      </c>
      <c r="N41" s="63">
        <f t="shared" si="4"/>
        <v>0</v>
      </c>
      <c r="O41" s="63">
        <f t="shared" si="4"/>
        <v>0</v>
      </c>
      <c r="P41" s="63">
        <f t="shared" si="4"/>
        <v>0</v>
      </c>
      <c r="Q41" s="63">
        <f t="shared" si="4"/>
        <v>0</v>
      </c>
      <c r="R41" s="63">
        <f t="shared" si="4"/>
        <v>0</v>
      </c>
      <c r="S41" s="63">
        <f t="shared" si="4"/>
        <v>0</v>
      </c>
      <c r="T41" s="63">
        <f t="shared" si="4"/>
        <v>0</v>
      </c>
      <c r="U41" s="63">
        <f t="shared" si="4"/>
        <v>0</v>
      </c>
      <c r="V41" s="63">
        <f t="shared" si="4"/>
        <v>0</v>
      </c>
      <c r="W41" s="64">
        <f t="shared" si="4"/>
        <v>0</v>
      </c>
    </row>
    <row r="42" spans="1:23" ht="20.100000000000001" customHeight="1" x14ac:dyDescent="0.2">
      <c r="A42" s="85"/>
      <c r="B42" s="18" t="s">
        <v>30</v>
      </c>
      <c r="C42" s="61">
        <f>Setup!F32</f>
        <v>0</v>
      </c>
      <c r="D42" s="62">
        <f t="shared" ref="D42:W43" si="5">IF(D14=D24,D24,"Error")</f>
        <v>0</v>
      </c>
      <c r="E42" s="63">
        <f t="shared" si="5"/>
        <v>0</v>
      </c>
      <c r="F42" s="63">
        <f t="shared" si="5"/>
        <v>0</v>
      </c>
      <c r="G42" s="63">
        <f t="shared" si="5"/>
        <v>0</v>
      </c>
      <c r="H42" s="63">
        <f t="shared" si="5"/>
        <v>0</v>
      </c>
      <c r="I42" s="63">
        <f t="shared" si="5"/>
        <v>0</v>
      </c>
      <c r="J42" s="63">
        <f t="shared" si="5"/>
        <v>0</v>
      </c>
      <c r="K42" s="63">
        <f t="shared" si="5"/>
        <v>0</v>
      </c>
      <c r="L42" s="63">
        <f t="shared" si="5"/>
        <v>0</v>
      </c>
      <c r="M42" s="63">
        <f t="shared" si="5"/>
        <v>0</v>
      </c>
      <c r="N42" s="63">
        <f t="shared" si="5"/>
        <v>0</v>
      </c>
      <c r="O42" s="63">
        <f t="shared" si="5"/>
        <v>0</v>
      </c>
      <c r="P42" s="63">
        <f t="shared" si="5"/>
        <v>0</v>
      </c>
      <c r="Q42" s="63">
        <f t="shared" si="5"/>
        <v>0</v>
      </c>
      <c r="R42" s="63">
        <f t="shared" si="5"/>
        <v>0</v>
      </c>
      <c r="S42" s="63">
        <f t="shared" si="5"/>
        <v>0</v>
      </c>
      <c r="T42" s="63">
        <f t="shared" si="5"/>
        <v>0</v>
      </c>
      <c r="U42" s="63">
        <f t="shared" si="5"/>
        <v>0</v>
      </c>
      <c r="V42" s="63">
        <f t="shared" si="5"/>
        <v>0</v>
      </c>
      <c r="W42" s="64">
        <f t="shared" si="5"/>
        <v>0</v>
      </c>
    </row>
    <row r="43" spans="1:23" ht="20.100000000000001" customHeight="1" x14ac:dyDescent="0.2">
      <c r="A43" s="85"/>
      <c r="B43" s="18" t="s">
        <v>48</v>
      </c>
      <c r="C43" s="61">
        <f>Setup!F33</f>
        <v>0</v>
      </c>
      <c r="D43" s="62">
        <f t="shared" si="5"/>
        <v>0</v>
      </c>
      <c r="E43" s="63">
        <f t="shared" si="5"/>
        <v>0</v>
      </c>
      <c r="F43" s="63">
        <f t="shared" si="5"/>
        <v>0</v>
      </c>
      <c r="G43" s="63">
        <f t="shared" si="5"/>
        <v>0</v>
      </c>
      <c r="H43" s="63">
        <f t="shared" si="5"/>
        <v>0</v>
      </c>
      <c r="I43" s="63">
        <f t="shared" si="5"/>
        <v>0</v>
      </c>
      <c r="J43" s="63">
        <f t="shared" si="5"/>
        <v>0</v>
      </c>
      <c r="K43" s="63">
        <f t="shared" si="5"/>
        <v>0</v>
      </c>
      <c r="L43" s="63">
        <f t="shared" si="5"/>
        <v>0</v>
      </c>
      <c r="M43" s="63">
        <f t="shared" si="5"/>
        <v>0</v>
      </c>
      <c r="N43" s="63">
        <f t="shared" si="5"/>
        <v>0</v>
      </c>
      <c r="O43" s="63">
        <f t="shared" si="5"/>
        <v>0</v>
      </c>
      <c r="P43" s="63">
        <f t="shared" si="5"/>
        <v>0</v>
      </c>
      <c r="Q43" s="63">
        <f t="shared" si="5"/>
        <v>0</v>
      </c>
      <c r="R43" s="63">
        <f t="shared" si="5"/>
        <v>0</v>
      </c>
      <c r="S43" s="63">
        <f t="shared" si="5"/>
        <v>0</v>
      </c>
      <c r="T43" s="63">
        <f t="shared" si="5"/>
        <v>0</v>
      </c>
      <c r="U43" s="63">
        <f t="shared" si="5"/>
        <v>0</v>
      </c>
      <c r="V43" s="63">
        <f t="shared" si="5"/>
        <v>0</v>
      </c>
      <c r="W43" s="64">
        <f t="shared" si="5"/>
        <v>0</v>
      </c>
    </row>
    <row r="44" spans="1:23" ht="20.100000000000001" customHeight="1" x14ac:dyDescent="0.2">
      <c r="A44" s="85"/>
      <c r="B44" s="57" t="s">
        <v>31</v>
      </c>
      <c r="C44" s="61"/>
      <c r="D44" s="132"/>
      <c r="E44" s="133"/>
      <c r="F44" s="133"/>
      <c r="G44" s="133"/>
      <c r="H44" s="133"/>
      <c r="I44" s="133"/>
      <c r="J44" s="133"/>
      <c r="K44" s="133"/>
      <c r="L44" s="133"/>
      <c r="M44" s="133"/>
      <c r="N44" s="133"/>
      <c r="O44" s="133"/>
      <c r="P44" s="133"/>
      <c r="Q44" s="133"/>
      <c r="R44" s="133"/>
      <c r="S44" s="133"/>
      <c r="T44" s="133"/>
      <c r="U44" s="133"/>
      <c r="V44" s="133"/>
      <c r="W44" s="134"/>
    </row>
    <row r="45" spans="1:23" ht="20.100000000000001" customHeight="1" thickBot="1" x14ac:dyDescent="0.25">
      <c r="A45" s="85"/>
      <c r="B45" s="200" t="s">
        <v>32</v>
      </c>
      <c r="C45" s="237"/>
      <c r="D45" s="127" t="str">
        <f>IF(D6="","",SUM(D38:D44))</f>
        <v/>
      </c>
      <c r="E45" s="128" t="str">
        <f t="shared" ref="E45:W45" si="6">IF(E6="","",SUM(E38:E44))</f>
        <v/>
      </c>
      <c r="F45" s="128" t="str">
        <f t="shared" si="6"/>
        <v/>
      </c>
      <c r="G45" s="128" t="str">
        <f t="shared" si="6"/>
        <v/>
      </c>
      <c r="H45" s="128" t="str">
        <f t="shared" si="6"/>
        <v/>
      </c>
      <c r="I45" s="128" t="str">
        <f>IF(I6="","",SUM(I38:I44))</f>
        <v/>
      </c>
      <c r="J45" s="128" t="str">
        <f>IF(J6="","",SUM(J38:J44))</f>
        <v/>
      </c>
      <c r="K45" s="128" t="str">
        <f t="shared" si="6"/>
        <v/>
      </c>
      <c r="L45" s="128" t="str">
        <f t="shared" si="6"/>
        <v/>
      </c>
      <c r="M45" s="128" t="str">
        <f t="shared" si="6"/>
        <v/>
      </c>
      <c r="N45" s="128" t="str">
        <f t="shared" si="6"/>
        <v/>
      </c>
      <c r="O45" s="128" t="str">
        <f t="shared" si="6"/>
        <v/>
      </c>
      <c r="P45" s="128" t="str">
        <f t="shared" si="6"/>
        <v/>
      </c>
      <c r="Q45" s="128" t="str">
        <f t="shared" si="6"/>
        <v/>
      </c>
      <c r="R45" s="128" t="str">
        <f t="shared" si="6"/>
        <v/>
      </c>
      <c r="S45" s="128" t="str">
        <f t="shared" si="6"/>
        <v/>
      </c>
      <c r="T45" s="128" t="str">
        <f t="shared" si="6"/>
        <v/>
      </c>
      <c r="U45" s="128" t="str">
        <f t="shared" si="6"/>
        <v/>
      </c>
      <c r="V45" s="128" t="str">
        <f t="shared" si="6"/>
        <v/>
      </c>
      <c r="W45" s="129" t="str">
        <f t="shared" si="6"/>
        <v/>
      </c>
    </row>
    <row r="46" spans="1:23" ht="20.100000000000001" customHeight="1" thickBot="1" x14ac:dyDescent="0.25">
      <c r="A46" s="85"/>
      <c r="B46" s="202" t="s">
        <v>33</v>
      </c>
      <c r="C46" s="203"/>
      <c r="D46" s="136" t="str">
        <f>IF(D45="","",(RANK(D45,(D45:AS45),1)))</f>
        <v/>
      </c>
      <c r="E46" s="137" t="str">
        <f>IF(E45="","",(RANK(E45,(D45:AS45),1)))</f>
        <v/>
      </c>
      <c r="F46" s="137" t="str">
        <f>IF(F45="","",(RANK(F45,(D45:AS45),1)))</f>
        <v/>
      </c>
      <c r="G46" s="137" t="str">
        <f>IF(G45="","",(RANK(G45,(D45:AS45),1)))</f>
        <v/>
      </c>
      <c r="H46" s="137" t="str">
        <f>IF(H45="","",(RANK(H45,(D45:AS45),1)))</f>
        <v/>
      </c>
      <c r="I46" s="137" t="str">
        <f>IF(I45="","",(RANK(I45,(D45:AS45),1)))</f>
        <v/>
      </c>
      <c r="J46" s="130" t="str">
        <f>IF(J45="","",(RANK(J45,(D45:AS45),1)))</f>
        <v/>
      </c>
      <c r="K46" s="130" t="str">
        <f>IF(K45="","",(RANK(K45,(D45:AS45),1)))</f>
        <v/>
      </c>
      <c r="L46" s="130" t="str">
        <f>IF(L45="","",(RANK(L45,(D45:AS45),1)))</f>
        <v/>
      </c>
      <c r="M46" s="130" t="str">
        <f>IF(M45="","",(RANK(M45,(D45:AS45),1)))</f>
        <v/>
      </c>
      <c r="N46" s="130" t="str">
        <f>IF(N45="","",(RANK(N45,(D45:AS45),1)))</f>
        <v/>
      </c>
      <c r="O46" s="130" t="str">
        <f>IF(O45="","",(RANK(O45,(D45:AS45),1)))</f>
        <v/>
      </c>
      <c r="P46" s="130" t="str">
        <f>IF(P45="","",(RANK(P45,(D45:AS45),1)))</f>
        <v/>
      </c>
      <c r="Q46" s="130" t="str">
        <f>IF(Q45="","",(RANK(Q45,(D45:AS45),1)))</f>
        <v/>
      </c>
      <c r="R46" s="130" t="str">
        <f>IF(R45="","",(RANK(R45,(D45:AS45),1)))</f>
        <v/>
      </c>
      <c r="S46" s="130" t="str">
        <f>IF(S45="","",(RANK(S45,(D45:AS45),1)))</f>
        <v/>
      </c>
      <c r="T46" s="130" t="str">
        <f>IF(T45="","",(RANK(T45,(D45:AS45),1)))</f>
        <v/>
      </c>
      <c r="U46" s="130" t="str">
        <f>IF(U45="","",(RANK(U45,(D45:AS45),1)))</f>
        <v/>
      </c>
      <c r="V46" s="130" t="str">
        <f>IF(V45="","",(RANK(V45,(D45:AS45),1)))</f>
        <v/>
      </c>
      <c r="W46" s="131" t="str">
        <f>IF(W45="","",(RANK(W45,(D45:AS45),1)))</f>
        <v/>
      </c>
    </row>
    <row r="47" spans="1:23" ht="20.100000000000001" customHeight="1" x14ac:dyDescent="0.2">
      <c r="A47" s="85"/>
      <c r="B47" s="24" t="s">
        <v>58</v>
      </c>
      <c r="C47" s="34">
        <f>Setup!F34</f>
        <v>0</v>
      </c>
      <c r="D47" s="65">
        <f t="shared" ref="D47:W47" si="7">IF(D16=D26,D26,"Error")</f>
        <v>0</v>
      </c>
      <c r="E47" s="65">
        <f t="shared" si="7"/>
        <v>0</v>
      </c>
      <c r="F47" s="65">
        <f t="shared" si="7"/>
        <v>0</v>
      </c>
      <c r="G47" s="65">
        <f t="shared" si="7"/>
        <v>0</v>
      </c>
      <c r="H47" s="65">
        <f t="shared" si="7"/>
        <v>0</v>
      </c>
      <c r="I47" s="65">
        <f t="shared" si="7"/>
        <v>0</v>
      </c>
      <c r="J47" s="65">
        <f t="shared" si="7"/>
        <v>0</v>
      </c>
      <c r="K47" s="65">
        <f t="shared" si="7"/>
        <v>0</v>
      </c>
      <c r="L47" s="65">
        <f t="shared" si="7"/>
        <v>0</v>
      </c>
      <c r="M47" s="65">
        <f t="shared" si="7"/>
        <v>0</v>
      </c>
      <c r="N47" s="65">
        <f t="shared" si="7"/>
        <v>0</v>
      </c>
      <c r="O47" s="65">
        <f t="shared" si="7"/>
        <v>0</v>
      </c>
      <c r="P47" s="65">
        <f t="shared" si="7"/>
        <v>0</v>
      </c>
      <c r="Q47" s="65">
        <f t="shared" si="7"/>
        <v>0</v>
      </c>
      <c r="R47" s="65">
        <f t="shared" si="7"/>
        <v>0</v>
      </c>
      <c r="S47" s="65">
        <f t="shared" si="7"/>
        <v>0</v>
      </c>
      <c r="T47" s="65">
        <f t="shared" si="7"/>
        <v>0</v>
      </c>
      <c r="U47" s="65">
        <f t="shared" si="7"/>
        <v>0</v>
      </c>
      <c r="V47" s="65">
        <f t="shared" si="7"/>
        <v>0</v>
      </c>
      <c r="W47" s="66">
        <f t="shared" si="7"/>
        <v>0</v>
      </c>
    </row>
    <row r="48" spans="1:23" ht="20.100000000000001" customHeight="1" x14ac:dyDescent="0.2">
      <c r="A48" s="85"/>
      <c r="B48" s="20" t="s">
        <v>59</v>
      </c>
      <c r="C48" s="35">
        <f>Setup!F35</f>
        <v>0</v>
      </c>
      <c r="D48" s="63">
        <f t="shared" ref="D48:W48" si="8">IF(D17=D27,D27,"Error")</f>
        <v>0</v>
      </c>
      <c r="E48" s="63">
        <f t="shared" si="8"/>
        <v>0</v>
      </c>
      <c r="F48" s="63">
        <f t="shared" si="8"/>
        <v>0</v>
      </c>
      <c r="G48" s="63">
        <f t="shared" si="8"/>
        <v>0</v>
      </c>
      <c r="H48" s="63">
        <f t="shared" si="8"/>
        <v>0</v>
      </c>
      <c r="I48" s="63">
        <f t="shared" si="8"/>
        <v>0</v>
      </c>
      <c r="J48" s="63">
        <f t="shared" si="8"/>
        <v>0</v>
      </c>
      <c r="K48" s="63">
        <f t="shared" si="8"/>
        <v>0</v>
      </c>
      <c r="L48" s="63">
        <f t="shared" si="8"/>
        <v>0</v>
      </c>
      <c r="M48" s="63">
        <f t="shared" si="8"/>
        <v>0</v>
      </c>
      <c r="N48" s="63">
        <f t="shared" si="8"/>
        <v>0</v>
      </c>
      <c r="O48" s="63">
        <f t="shared" si="8"/>
        <v>0</v>
      </c>
      <c r="P48" s="63">
        <f t="shared" si="8"/>
        <v>0</v>
      </c>
      <c r="Q48" s="63">
        <f t="shared" si="8"/>
        <v>0</v>
      </c>
      <c r="R48" s="63">
        <f t="shared" si="8"/>
        <v>0</v>
      </c>
      <c r="S48" s="63">
        <f t="shared" si="8"/>
        <v>0</v>
      </c>
      <c r="T48" s="63">
        <f t="shared" si="8"/>
        <v>0</v>
      </c>
      <c r="U48" s="63">
        <f t="shared" si="8"/>
        <v>0</v>
      </c>
      <c r="V48" s="63">
        <f t="shared" si="8"/>
        <v>0</v>
      </c>
      <c r="W48" s="64">
        <f t="shared" si="8"/>
        <v>0</v>
      </c>
    </row>
    <row r="49" spans="1:23" ht="20.100000000000001" customHeight="1" x14ac:dyDescent="0.2">
      <c r="A49" s="85"/>
      <c r="B49" s="204" t="s">
        <v>31</v>
      </c>
      <c r="C49" s="238"/>
      <c r="D49" s="135"/>
      <c r="E49" s="133"/>
      <c r="F49" s="133"/>
      <c r="G49" s="133"/>
      <c r="H49" s="133"/>
      <c r="I49" s="133"/>
      <c r="J49" s="133"/>
      <c r="K49" s="133"/>
      <c r="L49" s="133"/>
      <c r="M49" s="133"/>
      <c r="N49" s="133"/>
      <c r="O49" s="133"/>
      <c r="P49" s="133"/>
      <c r="Q49" s="133"/>
      <c r="R49" s="133"/>
      <c r="S49" s="133"/>
      <c r="T49" s="133"/>
      <c r="U49" s="133"/>
      <c r="V49" s="133"/>
      <c r="W49" s="134"/>
    </row>
    <row r="50" spans="1:23" ht="20.100000000000001" customHeight="1" thickBot="1" x14ac:dyDescent="0.25">
      <c r="A50" s="85"/>
      <c r="B50" s="239" t="s">
        <v>34</v>
      </c>
      <c r="C50" s="240"/>
      <c r="D50" s="122" t="str">
        <f>IF(D7="","",SUM(D47:D49))</f>
        <v/>
      </c>
      <c r="E50" s="123" t="str">
        <f t="shared" ref="E50:W50" si="9">IF(E7="","",SUM(E47:E49))</f>
        <v/>
      </c>
      <c r="F50" s="123" t="str">
        <f t="shared" si="9"/>
        <v/>
      </c>
      <c r="G50" s="123" t="str">
        <f t="shared" si="9"/>
        <v/>
      </c>
      <c r="H50" s="123" t="str">
        <f t="shared" si="9"/>
        <v/>
      </c>
      <c r="I50" s="123" t="str">
        <f t="shared" si="9"/>
        <v/>
      </c>
      <c r="J50" s="123" t="str">
        <f t="shared" si="9"/>
        <v/>
      </c>
      <c r="K50" s="123" t="str">
        <f t="shared" si="9"/>
        <v/>
      </c>
      <c r="L50" s="123" t="str">
        <f t="shared" si="9"/>
        <v/>
      </c>
      <c r="M50" s="123" t="str">
        <f t="shared" si="9"/>
        <v/>
      </c>
      <c r="N50" s="123" t="str">
        <f t="shared" si="9"/>
        <v/>
      </c>
      <c r="O50" s="123" t="str">
        <f t="shared" si="9"/>
        <v/>
      </c>
      <c r="P50" s="123" t="str">
        <f t="shared" si="9"/>
        <v/>
      </c>
      <c r="Q50" s="123" t="str">
        <f t="shared" si="9"/>
        <v/>
      </c>
      <c r="R50" s="123" t="str">
        <f t="shared" si="9"/>
        <v/>
      </c>
      <c r="S50" s="123" t="str">
        <f t="shared" si="9"/>
        <v/>
      </c>
      <c r="T50" s="123" t="str">
        <f t="shared" si="9"/>
        <v/>
      </c>
      <c r="U50" s="123" t="str">
        <f t="shared" si="9"/>
        <v/>
      </c>
      <c r="V50" s="123" t="str">
        <f t="shared" si="9"/>
        <v/>
      </c>
      <c r="W50" s="124" t="str">
        <f t="shared" si="9"/>
        <v/>
      </c>
    </row>
    <row r="51" spans="1:23" ht="20.100000000000001" customHeight="1" thickBot="1" x14ac:dyDescent="0.25">
      <c r="A51" s="85"/>
      <c r="B51" s="206" t="s">
        <v>35</v>
      </c>
      <c r="C51" s="207"/>
      <c r="D51" s="138" t="str">
        <f t="shared" ref="D51:W51" si="10">IF(D50="","",(RANK(D50,($D$50:$AS$50),1)))</f>
        <v/>
      </c>
      <c r="E51" s="139" t="str">
        <f t="shared" si="10"/>
        <v/>
      </c>
      <c r="F51" s="139" t="str">
        <f t="shared" si="10"/>
        <v/>
      </c>
      <c r="G51" s="139" t="str">
        <f t="shared" si="10"/>
        <v/>
      </c>
      <c r="H51" s="139" t="str">
        <f t="shared" si="10"/>
        <v/>
      </c>
      <c r="I51" s="139" t="str">
        <f t="shared" si="10"/>
        <v/>
      </c>
      <c r="J51" s="125" t="str">
        <f t="shared" si="10"/>
        <v/>
      </c>
      <c r="K51" s="125" t="str">
        <f t="shared" si="10"/>
        <v/>
      </c>
      <c r="L51" s="125" t="str">
        <f t="shared" si="10"/>
        <v/>
      </c>
      <c r="M51" s="125" t="str">
        <f t="shared" si="10"/>
        <v/>
      </c>
      <c r="N51" s="125" t="str">
        <f t="shared" si="10"/>
        <v/>
      </c>
      <c r="O51" s="125" t="str">
        <f t="shared" si="10"/>
        <v/>
      </c>
      <c r="P51" s="125" t="str">
        <f t="shared" si="10"/>
        <v/>
      </c>
      <c r="Q51" s="125" t="str">
        <f t="shared" si="10"/>
        <v/>
      </c>
      <c r="R51" s="125" t="str">
        <f t="shared" si="10"/>
        <v/>
      </c>
      <c r="S51" s="125" t="str">
        <f t="shared" si="10"/>
        <v/>
      </c>
      <c r="T51" s="125" t="str">
        <f t="shared" si="10"/>
        <v/>
      </c>
      <c r="U51" s="125" t="str">
        <f t="shared" si="10"/>
        <v/>
      </c>
      <c r="V51" s="125" t="str">
        <f t="shared" si="10"/>
        <v/>
      </c>
      <c r="W51" s="126" t="str">
        <f t="shared" si="10"/>
        <v/>
      </c>
    </row>
    <row r="52" spans="1:23" s="15" customFormat="1" ht="20.100000000000001" customHeight="1" x14ac:dyDescent="0.2">
      <c r="A52" s="85"/>
      <c r="B52" s="208" t="s">
        <v>36</v>
      </c>
      <c r="C52" s="209"/>
      <c r="D52" s="102" t="str">
        <f>IF(D8="","",SUM(D45+D50))</f>
        <v/>
      </c>
      <c r="E52" s="111" t="str">
        <f t="shared" ref="E52:W52" si="11">IF(E8="","",SUM(E45+E50))</f>
        <v/>
      </c>
      <c r="F52" s="111" t="str">
        <f t="shared" si="11"/>
        <v/>
      </c>
      <c r="G52" s="111" t="str">
        <f t="shared" si="11"/>
        <v/>
      </c>
      <c r="H52" s="111" t="str">
        <f t="shared" si="11"/>
        <v/>
      </c>
      <c r="I52" s="111" t="str">
        <f t="shared" si="11"/>
        <v/>
      </c>
      <c r="J52" s="111" t="str">
        <f t="shared" si="11"/>
        <v/>
      </c>
      <c r="K52" s="111" t="str">
        <f t="shared" si="11"/>
        <v/>
      </c>
      <c r="L52" s="111" t="str">
        <f t="shared" si="11"/>
        <v/>
      </c>
      <c r="M52" s="111" t="str">
        <f t="shared" si="11"/>
        <v/>
      </c>
      <c r="N52" s="111" t="str">
        <f t="shared" si="11"/>
        <v/>
      </c>
      <c r="O52" s="111" t="str">
        <f t="shared" si="11"/>
        <v/>
      </c>
      <c r="P52" s="111" t="str">
        <f t="shared" si="11"/>
        <v/>
      </c>
      <c r="Q52" s="111" t="str">
        <f t="shared" si="11"/>
        <v/>
      </c>
      <c r="R52" s="111" t="str">
        <f t="shared" si="11"/>
        <v/>
      </c>
      <c r="S52" s="111" t="str">
        <f t="shared" si="11"/>
        <v/>
      </c>
      <c r="T52" s="111" t="str">
        <f t="shared" si="11"/>
        <v/>
      </c>
      <c r="U52" s="111" t="str">
        <f t="shared" si="11"/>
        <v/>
      </c>
      <c r="V52" s="111" t="str">
        <f t="shared" si="11"/>
        <v/>
      </c>
      <c r="W52" s="112" t="str">
        <f t="shared" si="11"/>
        <v/>
      </c>
    </row>
    <row r="53" spans="1:23" s="15" customFormat="1" ht="20.100000000000001" customHeight="1" thickBot="1" x14ac:dyDescent="0.25">
      <c r="A53" s="85"/>
      <c r="B53" s="210" t="s">
        <v>37</v>
      </c>
      <c r="C53" s="211"/>
      <c r="D53" s="104" t="str">
        <f t="shared" ref="D53:W53" si="12">IF(D52="","",(RANK(D52,($D$52:$W$52),1)))</f>
        <v/>
      </c>
      <c r="E53" s="113" t="str">
        <f t="shared" si="12"/>
        <v/>
      </c>
      <c r="F53" s="113" t="str">
        <f t="shared" si="12"/>
        <v/>
      </c>
      <c r="G53" s="113" t="str">
        <f t="shared" si="12"/>
        <v/>
      </c>
      <c r="H53" s="113" t="str">
        <f t="shared" si="12"/>
        <v/>
      </c>
      <c r="I53" s="113" t="str">
        <f t="shared" si="12"/>
        <v/>
      </c>
      <c r="J53" s="113" t="str">
        <f t="shared" si="12"/>
        <v/>
      </c>
      <c r="K53" s="113" t="str">
        <f t="shared" si="12"/>
        <v/>
      </c>
      <c r="L53" s="113" t="str">
        <f t="shared" si="12"/>
        <v/>
      </c>
      <c r="M53" s="113" t="str">
        <f t="shared" si="12"/>
        <v/>
      </c>
      <c r="N53" s="113" t="str">
        <f t="shared" si="12"/>
        <v/>
      </c>
      <c r="O53" s="113" t="str">
        <f t="shared" si="12"/>
        <v/>
      </c>
      <c r="P53" s="113" t="str">
        <f t="shared" si="12"/>
        <v/>
      </c>
      <c r="Q53" s="113" t="str">
        <f t="shared" si="12"/>
        <v/>
      </c>
      <c r="R53" s="113" t="str">
        <f t="shared" si="12"/>
        <v/>
      </c>
      <c r="S53" s="113" t="str">
        <f t="shared" si="12"/>
        <v/>
      </c>
      <c r="T53" s="113" t="str">
        <f t="shared" si="12"/>
        <v/>
      </c>
      <c r="U53" s="113" t="str">
        <f t="shared" si="12"/>
        <v/>
      </c>
      <c r="V53" s="113" t="str">
        <f t="shared" si="12"/>
        <v/>
      </c>
      <c r="W53" s="114" t="str">
        <f t="shared" si="12"/>
        <v/>
      </c>
    </row>
    <row r="54" spans="1:23" ht="15" customHeight="1" x14ac:dyDescent="0.2">
      <c r="A54" s="85"/>
      <c r="B54" s="11"/>
      <c r="C54" s="12"/>
      <c r="D54" s="10"/>
      <c r="E54" s="10"/>
      <c r="F54" s="10"/>
      <c r="G54" s="10"/>
      <c r="H54" s="10"/>
      <c r="I54" s="10"/>
      <c r="J54" s="10"/>
      <c r="K54" s="10"/>
      <c r="L54" s="10"/>
      <c r="M54" s="10"/>
      <c r="N54" s="10"/>
      <c r="O54" s="10"/>
      <c r="P54" s="10"/>
      <c r="Q54" s="10"/>
      <c r="R54" s="10"/>
      <c r="S54" s="10"/>
      <c r="T54" s="10"/>
      <c r="U54" s="10"/>
      <c r="V54" s="10"/>
      <c r="W54" s="10"/>
    </row>
    <row r="55" spans="1:23" ht="15" customHeight="1" x14ac:dyDescent="0.2">
      <c r="A55" s="85"/>
      <c r="B55" s="199">
        <f>Setup!$E$18</f>
        <v>0</v>
      </c>
      <c r="C55" s="199"/>
      <c r="D55" s="85"/>
      <c r="E55" s="85"/>
      <c r="F55" s="85"/>
      <c r="G55" s="199">
        <f>Setup!$E$20</f>
        <v>0</v>
      </c>
      <c r="H55" s="199"/>
      <c r="I55" s="199"/>
      <c r="J55" s="199"/>
      <c r="K55" s="199"/>
      <c r="L55" s="199"/>
      <c r="M55" s="29"/>
      <c r="N55" s="85"/>
      <c r="O55" s="29"/>
      <c r="P55" s="29"/>
      <c r="Q55" s="199">
        <f>Setup!$E$22</f>
        <v>0</v>
      </c>
      <c r="R55" s="199"/>
      <c r="S55" s="199"/>
      <c r="T55" s="199"/>
      <c r="U55" s="199"/>
      <c r="V55" s="199"/>
      <c r="W55" s="199"/>
    </row>
    <row r="56" spans="1:23" ht="15" customHeight="1" x14ac:dyDescent="0.2">
      <c r="A56" s="85"/>
      <c r="B56" s="119" t="s">
        <v>54</v>
      </c>
      <c r="C56" s="30"/>
      <c r="D56" s="85"/>
      <c r="E56" s="85"/>
      <c r="F56" s="85"/>
      <c r="G56" s="119" t="s">
        <v>55</v>
      </c>
      <c r="H56" s="31"/>
      <c r="I56" s="31"/>
      <c r="J56" s="31"/>
      <c r="K56" s="85"/>
      <c r="L56" s="85"/>
      <c r="M56" s="85"/>
      <c r="N56" s="85"/>
      <c r="O56" s="31"/>
      <c r="P56" s="31"/>
      <c r="Q56" s="120" t="s">
        <v>38</v>
      </c>
      <c r="R56" s="31"/>
      <c r="S56" s="31"/>
      <c r="T56" s="31"/>
      <c r="U56" s="31"/>
      <c r="V56" s="31"/>
      <c r="W56" s="31"/>
    </row>
    <row r="57" spans="1:23" ht="15" customHeight="1" x14ac:dyDescent="0.2">
      <c r="A57" s="85"/>
      <c r="B57" s="32"/>
      <c r="C57" s="30"/>
      <c r="D57" s="31"/>
      <c r="E57" s="31"/>
      <c r="F57" s="31"/>
      <c r="G57" s="31"/>
      <c r="H57" s="31"/>
      <c r="I57" s="31"/>
      <c r="J57" s="31"/>
      <c r="K57" s="31"/>
      <c r="L57" s="31"/>
      <c r="M57" s="31"/>
      <c r="N57" s="31"/>
      <c r="O57" s="31"/>
      <c r="P57" s="31"/>
      <c r="Q57" s="31"/>
      <c r="R57" s="31"/>
      <c r="S57" s="31"/>
      <c r="T57" s="31"/>
      <c r="U57" s="31"/>
      <c r="V57" s="31"/>
      <c r="W57" s="31"/>
    </row>
    <row r="58" spans="1:23" ht="15" customHeight="1" x14ac:dyDescent="0.2">
      <c r="A58" s="85"/>
      <c r="B58" s="85"/>
      <c r="C58" s="85"/>
      <c r="D58" s="85"/>
      <c r="E58" s="85"/>
      <c r="F58" s="85"/>
      <c r="G58" s="85"/>
      <c r="H58" s="85"/>
      <c r="I58" s="85"/>
      <c r="J58" s="85"/>
      <c r="K58" s="85"/>
      <c r="L58" s="85"/>
      <c r="M58" s="85"/>
      <c r="N58" s="85"/>
      <c r="O58" s="85"/>
      <c r="P58" s="85"/>
      <c r="Q58" s="85"/>
      <c r="R58" s="85"/>
      <c r="S58" s="85"/>
      <c r="T58" s="85"/>
      <c r="U58" s="85"/>
      <c r="V58" s="85"/>
      <c r="W58" s="85"/>
    </row>
  </sheetData>
  <sheetProtection algorithmName="SHA-512" hashValue="JyCfGQMrJIECrlO5uuz8WDkwu1psaf5EM3jkIEQhEpdUn84voUj+7it3ScCW9O0bM0Kv78EuMbhiVTffR9y3eQ==" saltValue="a2iU+lS2MyML3U2/Byfp6Q==" spinCount="100000" sheet="1" selectLockedCells="1"/>
  <mergeCells count="39">
    <mergeCell ref="G55:L55"/>
    <mergeCell ref="Q55:W55"/>
    <mergeCell ref="B45:C45"/>
    <mergeCell ref="B46:C46"/>
    <mergeCell ref="B49:C49"/>
    <mergeCell ref="B50:C50"/>
    <mergeCell ref="B51:C51"/>
    <mergeCell ref="B55:C55"/>
    <mergeCell ref="B52:C52"/>
    <mergeCell ref="B53:C53"/>
    <mergeCell ref="I32:I37"/>
    <mergeCell ref="J32:J37"/>
    <mergeCell ref="Q32:Q37"/>
    <mergeCell ref="R32:R37"/>
    <mergeCell ref="K32:K37"/>
    <mergeCell ref="L32:L37"/>
    <mergeCell ref="M32:M37"/>
    <mergeCell ref="N32:N37"/>
    <mergeCell ref="B5:W5"/>
    <mergeCell ref="B6:B9"/>
    <mergeCell ref="B18:W18"/>
    <mergeCell ref="B31:C31"/>
    <mergeCell ref="D31:W31"/>
    <mergeCell ref="W32:W37"/>
    <mergeCell ref="B33:C33"/>
    <mergeCell ref="B34:C34"/>
    <mergeCell ref="B32:C32"/>
    <mergeCell ref="D32:D37"/>
    <mergeCell ref="E32:E37"/>
    <mergeCell ref="F32:F37"/>
    <mergeCell ref="G32:G37"/>
    <mergeCell ref="B35:C35"/>
    <mergeCell ref="S32:S37"/>
    <mergeCell ref="T32:T37"/>
    <mergeCell ref="U32:U37"/>
    <mergeCell ref="V32:V37"/>
    <mergeCell ref="O32:O37"/>
    <mergeCell ref="P32:P37"/>
    <mergeCell ref="H32:H37"/>
  </mergeCells>
  <phoneticPr fontId="8" type="noConversion"/>
  <pageMargins left="0.25" right="0.25" top="0.75" bottom="0.75" header="0.3" footer="0.3"/>
  <pageSetup paperSize="9" scale="80" orientation="landscape" r:id="rId1"/>
  <headerFooter alignWithMargins="0">
    <oddHeader>&amp;C&amp;"Arial,Bold"&amp;24
MASTER SHEET</oddHeader>
    <oddFooter>&amp;LPage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2:W58"/>
  <sheetViews>
    <sheetView showGridLines="0" showZeros="0" zoomScaleNormal="100" workbookViewId="0">
      <selection activeCell="D49" sqref="D49:W49"/>
    </sheetView>
  </sheetViews>
  <sheetFormatPr defaultColWidth="5.7109375" defaultRowHeight="15" customHeight="1" x14ac:dyDescent="0.2"/>
  <cols>
    <col min="1" max="1" width="5.7109375" customWidth="1"/>
    <col min="2" max="2" width="15.7109375" customWidth="1"/>
    <col min="3" max="3" width="20.7109375" customWidth="1"/>
    <col min="4" max="23" width="6.42578125" customWidth="1"/>
  </cols>
  <sheetData>
    <row r="2" spans="1:23" ht="15" customHeight="1" x14ac:dyDescent="0.2">
      <c r="A2" s="74" t="s">
        <v>17</v>
      </c>
    </row>
    <row r="3" spans="1:23" ht="15" customHeight="1" x14ac:dyDescent="0.2">
      <c r="A3" s="74" t="s">
        <v>18</v>
      </c>
    </row>
    <row r="4" spans="1:23" ht="15" customHeight="1" thickBot="1" x14ac:dyDescent="0.25">
      <c r="A4" s="85"/>
      <c r="B4" s="85"/>
      <c r="C4" s="85"/>
      <c r="D4" s="85"/>
      <c r="E4" s="85"/>
      <c r="F4" s="85"/>
      <c r="G4" s="85"/>
      <c r="H4" s="85"/>
      <c r="I4" s="85"/>
      <c r="J4" s="85"/>
      <c r="K4" s="85"/>
      <c r="L4" s="85"/>
      <c r="M4" s="85"/>
      <c r="N4" s="85"/>
      <c r="O4" s="85"/>
      <c r="P4" s="85"/>
      <c r="Q4" s="85"/>
      <c r="R4" s="85"/>
      <c r="S4" s="85"/>
      <c r="T4" s="85"/>
      <c r="U4" s="85"/>
      <c r="V4" s="85"/>
      <c r="W4" s="85"/>
    </row>
    <row r="5" spans="1:23" ht="20.100000000000001" customHeight="1" thickBot="1" x14ac:dyDescent="0.25">
      <c r="A5" s="85"/>
      <c r="B5" s="226" t="s">
        <v>66</v>
      </c>
      <c r="C5" s="227"/>
      <c r="D5" s="227"/>
      <c r="E5" s="227"/>
      <c r="F5" s="227"/>
      <c r="G5" s="227"/>
      <c r="H5" s="227"/>
      <c r="I5" s="227"/>
      <c r="J5" s="227"/>
      <c r="K5" s="227"/>
      <c r="L5" s="227"/>
      <c r="M5" s="227"/>
      <c r="N5" s="227"/>
      <c r="O5" s="227"/>
      <c r="P5" s="227"/>
      <c r="Q5" s="227"/>
      <c r="R5" s="227"/>
      <c r="S5" s="227"/>
      <c r="T5" s="227"/>
      <c r="U5" s="227"/>
      <c r="V5" s="227"/>
      <c r="W5" s="228"/>
    </row>
    <row r="6" spans="1:23" ht="15" customHeight="1" x14ac:dyDescent="0.2">
      <c r="A6" s="85"/>
      <c r="B6" s="229"/>
      <c r="C6" s="13" t="s">
        <v>19</v>
      </c>
      <c r="D6" s="78"/>
      <c r="E6" s="78"/>
      <c r="F6" s="78"/>
      <c r="G6" s="78"/>
      <c r="H6" s="78"/>
      <c r="I6" s="78"/>
      <c r="J6" s="78"/>
      <c r="K6" s="78"/>
      <c r="L6" s="78"/>
      <c r="M6" s="78"/>
      <c r="N6" s="78"/>
      <c r="O6" s="78"/>
      <c r="P6" s="78"/>
      <c r="Q6" s="78"/>
      <c r="R6" s="78"/>
      <c r="S6" s="78"/>
      <c r="T6" s="78"/>
      <c r="U6" s="78"/>
      <c r="V6" s="78"/>
      <c r="W6" s="83"/>
    </row>
    <row r="7" spans="1:23" ht="15" customHeight="1" x14ac:dyDescent="0.2">
      <c r="A7" s="85"/>
      <c r="B7" s="230"/>
      <c r="C7" s="14" t="s">
        <v>20</v>
      </c>
      <c r="D7" s="79"/>
      <c r="E7" s="79"/>
      <c r="F7" s="79"/>
      <c r="G7" s="79"/>
      <c r="H7" s="79"/>
      <c r="I7" s="79"/>
      <c r="J7" s="79"/>
      <c r="K7" s="79"/>
      <c r="L7" s="79"/>
      <c r="M7" s="79"/>
      <c r="N7" s="79"/>
      <c r="O7" s="79"/>
      <c r="P7" s="79"/>
      <c r="Q7" s="79"/>
      <c r="R7" s="79"/>
      <c r="S7" s="79"/>
      <c r="T7" s="79"/>
      <c r="U7" s="79"/>
      <c r="V7" s="79"/>
      <c r="W7" s="84"/>
    </row>
    <row r="8" spans="1:23" ht="15" customHeight="1" x14ac:dyDescent="0.2">
      <c r="A8" s="85"/>
      <c r="B8" s="230"/>
      <c r="C8" s="73" t="s">
        <v>21</v>
      </c>
      <c r="D8" s="78"/>
      <c r="E8" s="78"/>
      <c r="F8" s="79"/>
      <c r="G8" s="79"/>
      <c r="H8" s="79"/>
      <c r="I8" s="79"/>
      <c r="J8" s="79"/>
      <c r="K8" s="78"/>
      <c r="L8" s="78"/>
      <c r="M8" s="78"/>
      <c r="N8" s="78"/>
      <c r="O8" s="78"/>
      <c r="P8" s="78"/>
      <c r="Q8" s="78"/>
      <c r="R8" s="78"/>
      <c r="S8" s="78"/>
      <c r="T8" s="78"/>
      <c r="U8" s="78"/>
      <c r="V8" s="78"/>
      <c r="W8" s="83"/>
    </row>
    <row r="9" spans="1:23" ht="15" customHeight="1" x14ac:dyDescent="0.2">
      <c r="A9" s="85"/>
      <c r="B9" s="231"/>
      <c r="C9" s="5" t="s">
        <v>22</v>
      </c>
      <c r="D9" s="5">
        <v>1</v>
      </c>
      <c r="E9" s="5">
        <v>2</v>
      </c>
      <c r="F9" s="5">
        <v>3</v>
      </c>
      <c r="G9" s="5">
        <v>4</v>
      </c>
      <c r="H9" s="5">
        <v>5</v>
      </c>
      <c r="I9" s="5">
        <v>6</v>
      </c>
      <c r="J9" s="5">
        <v>7</v>
      </c>
      <c r="K9" s="5">
        <v>8</v>
      </c>
      <c r="L9" s="5">
        <v>9</v>
      </c>
      <c r="M9" s="5">
        <v>10</v>
      </c>
      <c r="N9" s="5">
        <v>11</v>
      </c>
      <c r="O9" s="5">
        <v>12</v>
      </c>
      <c r="P9" s="5">
        <v>13</v>
      </c>
      <c r="Q9" s="5">
        <v>14</v>
      </c>
      <c r="R9" s="5">
        <v>15</v>
      </c>
      <c r="S9" s="5">
        <v>16</v>
      </c>
      <c r="T9" s="5">
        <v>17</v>
      </c>
      <c r="U9" s="5">
        <v>18</v>
      </c>
      <c r="V9" s="5">
        <v>19</v>
      </c>
      <c r="W9" s="6">
        <v>20</v>
      </c>
    </row>
    <row r="10" spans="1:23" ht="15" customHeight="1" x14ac:dyDescent="0.2">
      <c r="A10" s="85"/>
      <c r="B10" s="26" t="s">
        <v>6</v>
      </c>
      <c r="C10" s="88">
        <f>Setup!E28</f>
        <v>0</v>
      </c>
      <c r="D10" s="79"/>
      <c r="E10" s="79"/>
      <c r="F10" s="79"/>
      <c r="G10" s="79"/>
      <c r="H10" s="79"/>
      <c r="I10" s="79"/>
      <c r="J10" s="79"/>
      <c r="K10" s="79"/>
      <c r="L10" s="79"/>
      <c r="M10" s="79"/>
      <c r="N10" s="79"/>
      <c r="O10" s="79"/>
      <c r="P10" s="79"/>
      <c r="Q10" s="79"/>
      <c r="R10" s="79"/>
      <c r="S10" s="79"/>
      <c r="T10" s="79"/>
      <c r="U10" s="79"/>
      <c r="V10" s="79"/>
      <c r="W10" s="84"/>
    </row>
    <row r="11" spans="1:23" ht="15" customHeight="1" x14ac:dyDescent="0.2">
      <c r="A11" s="85"/>
      <c r="B11" s="26" t="s">
        <v>7</v>
      </c>
      <c r="C11" s="88">
        <f>Setup!E29</f>
        <v>0</v>
      </c>
      <c r="D11" s="79"/>
      <c r="E11" s="79"/>
      <c r="F11" s="79"/>
      <c r="G11" s="79"/>
      <c r="H11" s="79"/>
      <c r="I11" s="79"/>
      <c r="J11" s="79"/>
      <c r="K11" s="79"/>
      <c r="L11" s="79"/>
      <c r="M11" s="79"/>
      <c r="N11" s="79"/>
      <c r="O11" s="79"/>
      <c r="P11" s="79"/>
      <c r="Q11" s="79"/>
      <c r="R11" s="79"/>
      <c r="S11" s="79"/>
      <c r="T11" s="79"/>
      <c r="U11" s="79"/>
      <c r="V11" s="79"/>
      <c r="W11" s="84"/>
    </row>
    <row r="12" spans="1:23" ht="15" customHeight="1" x14ac:dyDescent="0.2">
      <c r="A12" s="85"/>
      <c r="B12" s="26" t="s">
        <v>8</v>
      </c>
      <c r="C12" s="88">
        <f>Setup!E30</f>
        <v>0</v>
      </c>
      <c r="D12" s="79"/>
      <c r="E12" s="79"/>
      <c r="F12" s="79"/>
      <c r="G12" s="79"/>
      <c r="H12" s="79"/>
      <c r="I12" s="79"/>
      <c r="J12" s="79"/>
      <c r="K12" s="79"/>
      <c r="L12" s="79"/>
      <c r="M12" s="79"/>
      <c r="N12" s="79"/>
      <c r="O12" s="79"/>
      <c r="P12" s="79"/>
      <c r="Q12" s="79"/>
      <c r="R12" s="79"/>
      <c r="S12" s="79"/>
      <c r="T12" s="79"/>
      <c r="U12" s="79"/>
      <c r="V12" s="79"/>
      <c r="W12" s="84"/>
    </row>
    <row r="13" spans="1:23" ht="15" customHeight="1" x14ac:dyDescent="0.2">
      <c r="A13" s="85"/>
      <c r="B13" s="26" t="s">
        <v>9</v>
      </c>
      <c r="C13" s="88">
        <f>Setup!E31</f>
        <v>0</v>
      </c>
      <c r="D13" s="79"/>
      <c r="E13" s="79"/>
      <c r="F13" s="79"/>
      <c r="G13" s="79"/>
      <c r="H13" s="79"/>
      <c r="I13" s="79"/>
      <c r="J13" s="79"/>
      <c r="K13" s="79"/>
      <c r="L13" s="79"/>
      <c r="M13" s="79"/>
      <c r="N13" s="79"/>
      <c r="O13" s="79"/>
      <c r="P13" s="79"/>
      <c r="Q13" s="79"/>
      <c r="R13" s="79"/>
      <c r="S13" s="79"/>
      <c r="T13" s="79"/>
      <c r="U13" s="79"/>
      <c r="V13" s="79"/>
      <c r="W13" s="84"/>
    </row>
    <row r="14" spans="1:23" ht="15" customHeight="1" x14ac:dyDescent="0.2">
      <c r="A14" s="85"/>
      <c r="B14" s="26" t="s">
        <v>10</v>
      </c>
      <c r="C14" s="88">
        <f>Setup!E32</f>
        <v>0</v>
      </c>
      <c r="D14" s="79"/>
      <c r="E14" s="79"/>
      <c r="F14" s="79"/>
      <c r="G14" s="79"/>
      <c r="H14" s="79"/>
      <c r="I14" s="79"/>
      <c r="J14" s="79"/>
      <c r="K14" s="79"/>
      <c r="L14" s="79"/>
      <c r="M14" s="79"/>
      <c r="N14" s="79"/>
      <c r="O14" s="79"/>
      <c r="P14" s="79"/>
      <c r="Q14" s="79"/>
      <c r="R14" s="79"/>
      <c r="S14" s="79"/>
      <c r="T14" s="79"/>
      <c r="U14" s="79"/>
      <c r="V14" s="79"/>
      <c r="W14" s="84"/>
    </row>
    <row r="15" spans="1:23" ht="15" customHeight="1" x14ac:dyDescent="0.2">
      <c r="A15" s="85"/>
      <c r="B15" s="26" t="s">
        <v>45</v>
      </c>
      <c r="C15" s="88">
        <f>Setup!E33</f>
        <v>0</v>
      </c>
      <c r="D15" s="79"/>
      <c r="E15" s="79"/>
      <c r="F15" s="79"/>
      <c r="G15" s="79"/>
      <c r="H15" s="79"/>
      <c r="I15" s="79"/>
      <c r="J15" s="79"/>
      <c r="K15" s="79"/>
      <c r="L15" s="79"/>
      <c r="M15" s="79"/>
      <c r="N15" s="79"/>
      <c r="O15" s="79"/>
      <c r="P15" s="79"/>
      <c r="Q15" s="79"/>
      <c r="R15" s="79"/>
      <c r="S15" s="79"/>
      <c r="T15" s="79"/>
      <c r="U15" s="79"/>
      <c r="V15" s="79"/>
      <c r="W15" s="84"/>
    </row>
    <row r="16" spans="1:23" ht="15" customHeight="1" x14ac:dyDescent="0.2">
      <c r="A16" s="85"/>
      <c r="B16" s="26" t="s">
        <v>56</v>
      </c>
      <c r="C16" s="88">
        <f>Setup!E34</f>
        <v>0</v>
      </c>
      <c r="D16" s="79"/>
      <c r="E16" s="79"/>
      <c r="F16" s="79"/>
      <c r="G16" s="79"/>
      <c r="H16" s="79"/>
      <c r="I16" s="79"/>
      <c r="J16" s="79"/>
      <c r="K16" s="79"/>
      <c r="L16" s="79"/>
      <c r="M16" s="79"/>
      <c r="N16" s="79"/>
      <c r="O16" s="79"/>
      <c r="P16" s="79"/>
      <c r="Q16" s="79"/>
      <c r="R16" s="79"/>
      <c r="S16" s="79"/>
      <c r="T16" s="79"/>
      <c r="U16" s="79"/>
      <c r="V16" s="79"/>
      <c r="W16" s="84"/>
    </row>
    <row r="17" spans="1:23" ht="15" customHeight="1" thickBot="1" x14ac:dyDescent="0.25">
      <c r="A17" s="85"/>
      <c r="B17" s="27" t="s">
        <v>57</v>
      </c>
      <c r="C17" s="89">
        <f>Setup!E35</f>
        <v>0</v>
      </c>
      <c r="D17" s="79"/>
      <c r="E17" s="79"/>
      <c r="F17" s="79"/>
      <c r="G17" s="79"/>
      <c r="H17" s="79"/>
      <c r="I17" s="79"/>
      <c r="J17" s="79"/>
      <c r="K17" s="79"/>
      <c r="L17" s="79"/>
      <c r="M17" s="79"/>
      <c r="N17" s="79"/>
      <c r="O17" s="79"/>
      <c r="P17" s="79"/>
      <c r="Q17" s="79"/>
      <c r="R17" s="79"/>
      <c r="S17" s="79"/>
      <c r="T17" s="79"/>
      <c r="U17" s="79"/>
      <c r="V17" s="79"/>
      <c r="W17" s="84"/>
    </row>
    <row r="18" spans="1:23" ht="20.100000000000001" customHeight="1" thickBot="1" x14ac:dyDescent="0.25">
      <c r="A18" s="85"/>
      <c r="B18" s="226" t="s">
        <v>67</v>
      </c>
      <c r="C18" s="227"/>
      <c r="D18" s="227"/>
      <c r="E18" s="227"/>
      <c r="F18" s="227"/>
      <c r="G18" s="227"/>
      <c r="H18" s="227"/>
      <c r="I18" s="227"/>
      <c r="J18" s="227"/>
      <c r="K18" s="227"/>
      <c r="L18" s="227"/>
      <c r="M18" s="227"/>
      <c r="N18" s="227"/>
      <c r="O18" s="227"/>
      <c r="P18" s="227"/>
      <c r="Q18" s="227"/>
      <c r="R18" s="227"/>
      <c r="S18" s="227"/>
      <c r="T18" s="227"/>
      <c r="U18" s="227"/>
      <c r="V18" s="227"/>
      <c r="W18" s="228"/>
    </row>
    <row r="19" spans="1:23" ht="15" customHeight="1" x14ac:dyDescent="0.2">
      <c r="A19" s="85"/>
      <c r="B19" s="36"/>
      <c r="C19" s="7" t="s">
        <v>22</v>
      </c>
      <c r="D19" s="7">
        <f t="shared" ref="D19:U19" si="0">IF(D9="","",D9)</f>
        <v>1</v>
      </c>
      <c r="E19" s="7">
        <f t="shared" si="0"/>
        <v>2</v>
      </c>
      <c r="F19" s="7">
        <f t="shared" si="0"/>
        <v>3</v>
      </c>
      <c r="G19" s="7">
        <f t="shared" si="0"/>
        <v>4</v>
      </c>
      <c r="H19" s="7">
        <f t="shared" si="0"/>
        <v>5</v>
      </c>
      <c r="I19" s="7">
        <f t="shared" si="0"/>
        <v>6</v>
      </c>
      <c r="J19" s="7">
        <f t="shared" si="0"/>
        <v>7</v>
      </c>
      <c r="K19" s="7">
        <f t="shared" si="0"/>
        <v>8</v>
      </c>
      <c r="L19" s="7">
        <f t="shared" si="0"/>
        <v>9</v>
      </c>
      <c r="M19" s="7">
        <f t="shared" si="0"/>
        <v>10</v>
      </c>
      <c r="N19" s="7">
        <f t="shared" si="0"/>
        <v>11</v>
      </c>
      <c r="O19" s="7">
        <f t="shared" si="0"/>
        <v>12</v>
      </c>
      <c r="P19" s="7">
        <f t="shared" si="0"/>
        <v>13</v>
      </c>
      <c r="Q19" s="7">
        <f t="shared" si="0"/>
        <v>14</v>
      </c>
      <c r="R19" s="7">
        <f t="shared" si="0"/>
        <v>15</v>
      </c>
      <c r="S19" s="7">
        <f t="shared" si="0"/>
        <v>16</v>
      </c>
      <c r="T19" s="7">
        <f t="shared" si="0"/>
        <v>17</v>
      </c>
      <c r="U19" s="7">
        <f t="shared" si="0"/>
        <v>18</v>
      </c>
      <c r="V19" s="7">
        <v>19</v>
      </c>
      <c r="W19" s="8">
        <v>20</v>
      </c>
    </row>
    <row r="20" spans="1:23" ht="15" customHeight="1" x14ac:dyDescent="0.2">
      <c r="A20" s="85"/>
      <c r="B20" s="28" t="s">
        <v>6</v>
      </c>
      <c r="C20" s="88">
        <f>Setup!E28</f>
        <v>0</v>
      </c>
      <c r="D20" s="79"/>
      <c r="E20" s="79"/>
      <c r="F20" s="79"/>
      <c r="G20" s="79"/>
      <c r="H20" s="79"/>
      <c r="I20" s="79"/>
      <c r="J20" s="79"/>
      <c r="K20" s="79"/>
      <c r="L20" s="79"/>
      <c r="M20" s="79"/>
      <c r="N20" s="79"/>
      <c r="O20" s="79"/>
      <c r="P20" s="79"/>
      <c r="Q20" s="79"/>
      <c r="R20" s="79"/>
      <c r="S20" s="79"/>
      <c r="T20" s="79"/>
      <c r="U20" s="79"/>
      <c r="V20" s="79"/>
      <c r="W20" s="84"/>
    </row>
    <row r="21" spans="1:23" ht="15" customHeight="1" x14ac:dyDescent="0.2">
      <c r="A21" s="85"/>
      <c r="B21" s="26" t="s">
        <v>7</v>
      </c>
      <c r="C21" s="88">
        <f>Setup!E29</f>
        <v>0</v>
      </c>
      <c r="D21" s="79"/>
      <c r="E21" s="79"/>
      <c r="F21" s="79"/>
      <c r="G21" s="79"/>
      <c r="H21" s="79"/>
      <c r="I21" s="79"/>
      <c r="J21" s="79"/>
      <c r="K21" s="79"/>
      <c r="L21" s="79"/>
      <c r="M21" s="79"/>
      <c r="N21" s="79"/>
      <c r="O21" s="79"/>
      <c r="P21" s="79"/>
      <c r="Q21" s="79"/>
      <c r="R21" s="79"/>
      <c r="S21" s="79"/>
      <c r="T21" s="79"/>
      <c r="U21" s="79"/>
      <c r="V21" s="79"/>
      <c r="W21" s="84"/>
    </row>
    <row r="22" spans="1:23" ht="15" customHeight="1" x14ac:dyDescent="0.2">
      <c r="A22" s="85"/>
      <c r="B22" s="26" t="s">
        <v>8</v>
      </c>
      <c r="C22" s="88">
        <f>Setup!E30</f>
        <v>0</v>
      </c>
      <c r="D22" s="79"/>
      <c r="E22" s="79"/>
      <c r="F22" s="79"/>
      <c r="G22" s="79"/>
      <c r="H22" s="79"/>
      <c r="I22" s="79"/>
      <c r="J22" s="79"/>
      <c r="K22" s="79"/>
      <c r="L22" s="79"/>
      <c r="M22" s="79"/>
      <c r="N22" s="79"/>
      <c r="O22" s="79"/>
      <c r="P22" s="79"/>
      <c r="Q22" s="79"/>
      <c r="R22" s="79"/>
      <c r="S22" s="79"/>
      <c r="T22" s="79"/>
      <c r="U22" s="79"/>
      <c r="V22" s="79"/>
      <c r="W22" s="84"/>
    </row>
    <row r="23" spans="1:23" ht="15" customHeight="1" x14ac:dyDescent="0.2">
      <c r="A23" s="85"/>
      <c r="B23" s="26" t="s">
        <v>9</v>
      </c>
      <c r="C23" s="88">
        <f>Setup!E31</f>
        <v>0</v>
      </c>
      <c r="D23" s="79"/>
      <c r="E23" s="79"/>
      <c r="F23" s="79"/>
      <c r="G23" s="79"/>
      <c r="H23" s="79"/>
      <c r="I23" s="79"/>
      <c r="J23" s="79"/>
      <c r="K23" s="79"/>
      <c r="L23" s="79"/>
      <c r="M23" s="79"/>
      <c r="N23" s="79"/>
      <c r="O23" s="79"/>
      <c r="P23" s="79"/>
      <c r="Q23" s="79"/>
      <c r="R23" s="79"/>
      <c r="S23" s="79"/>
      <c r="T23" s="79"/>
      <c r="U23" s="79"/>
      <c r="V23" s="79"/>
      <c r="W23" s="84"/>
    </row>
    <row r="24" spans="1:23" ht="15" customHeight="1" x14ac:dyDescent="0.2">
      <c r="A24" s="85"/>
      <c r="B24" s="26" t="s">
        <v>10</v>
      </c>
      <c r="C24" s="88">
        <f>Setup!E32</f>
        <v>0</v>
      </c>
      <c r="D24" s="79"/>
      <c r="E24" s="79"/>
      <c r="F24" s="79"/>
      <c r="G24" s="79"/>
      <c r="H24" s="79"/>
      <c r="I24" s="79"/>
      <c r="J24" s="79"/>
      <c r="K24" s="79"/>
      <c r="L24" s="79"/>
      <c r="M24" s="79"/>
      <c r="N24" s="79"/>
      <c r="O24" s="79"/>
      <c r="P24" s="79"/>
      <c r="Q24" s="79"/>
      <c r="R24" s="79"/>
      <c r="S24" s="79"/>
      <c r="T24" s="79"/>
      <c r="U24" s="79"/>
      <c r="V24" s="79"/>
      <c r="W24" s="84"/>
    </row>
    <row r="25" spans="1:23" ht="15" customHeight="1" x14ac:dyDescent="0.2">
      <c r="A25" s="85"/>
      <c r="B25" s="26" t="s">
        <v>45</v>
      </c>
      <c r="C25" s="88">
        <f>Setup!E33</f>
        <v>0</v>
      </c>
      <c r="D25" s="79"/>
      <c r="E25" s="79"/>
      <c r="F25" s="79"/>
      <c r="G25" s="79"/>
      <c r="H25" s="79"/>
      <c r="I25" s="79"/>
      <c r="J25" s="79"/>
      <c r="K25" s="79"/>
      <c r="L25" s="79"/>
      <c r="M25" s="79"/>
      <c r="N25" s="79"/>
      <c r="O25" s="79"/>
      <c r="P25" s="79"/>
      <c r="Q25" s="79"/>
      <c r="R25" s="79"/>
      <c r="S25" s="79"/>
      <c r="T25" s="79"/>
      <c r="U25" s="79"/>
      <c r="V25" s="79"/>
      <c r="W25" s="84"/>
    </row>
    <row r="26" spans="1:23" ht="15" customHeight="1" x14ac:dyDescent="0.2">
      <c r="A26" s="85"/>
      <c r="B26" s="26" t="s">
        <v>56</v>
      </c>
      <c r="C26" s="88">
        <f>Setup!E34</f>
        <v>0</v>
      </c>
      <c r="D26" s="79"/>
      <c r="E26" s="79"/>
      <c r="F26" s="79"/>
      <c r="G26" s="79"/>
      <c r="H26" s="79"/>
      <c r="I26" s="79"/>
      <c r="J26" s="79"/>
      <c r="K26" s="79"/>
      <c r="L26" s="79"/>
      <c r="M26" s="79"/>
      <c r="N26" s="79"/>
      <c r="O26" s="79"/>
      <c r="P26" s="79"/>
      <c r="Q26" s="79"/>
      <c r="R26" s="79"/>
      <c r="S26" s="79"/>
      <c r="T26" s="79"/>
      <c r="U26" s="79"/>
      <c r="V26" s="79"/>
      <c r="W26" s="84"/>
    </row>
    <row r="27" spans="1:23" ht="15" customHeight="1" thickBot="1" x14ac:dyDescent="0.25">
      <c r="A27" s="85"/>
      <c r="B27" s="27" t="s">
        <v>57</v>
      </c>
      <c r="C27" s="89">
        <f>Setup!E35</f>
        <v>0</v>
      </c>
      <c r="D27" s="86"/>
      <c r="E27" s="86"/>
      <c r="F27" s="86"/>
      <c r="G27" s="86"/>
      <c r="H27" s="86"/>
      <c r="I27" s="86"/>
      <c r="J27" s="86"/>
      <c r="K27" s="86"/>
      <c r="L27" s="86"/>
      <c r="M27" s="86"/>
      <c r="N27" s="86"/>
      <c r="O27" s="86"/>
      <c r="P27" s="86"/>
      <c r="Q27" s="86"/>
      <c r="R27" s="86"/>
      <c r="S27" s="86"/>
      <c r="T27" s="86"/>
      <c r="U27" s="86"/>
      <c r="V27" s="86"/>
      <c r="W27" s="87"/>
    </row>
    <row r="28" spans="1:23" ht="15" customHeight="1" x14ac:dyDescent="0.2">
      <c r="A28" s="85"/>
      <c r="B28" s="85"/>
      <c r="C28" s="85"/>
      <c r="D28" s="85"/>
      <c r="E28" s="85"/>
      <c r="F28" s="85"/>
      <c r="G28" s="85"/>
      <c r="H28" s="85"/>
      <c r="I28" s="85"/>
      <c r="J28" s="85"/>
      <c r="K28" s="85"/>
      <c r="L28" s="85"/>
      <c r="M28" s="85"/>
      <c r="N28" s="85"/>
      <c r="O28" s="85"/>
      <c r="P28" s="85"/>
      <c r="Q28" s="85"/>
      <c r="R28" s="85"/>
      <c r="S28" s="85"/>
      <c r="T28" s="85"/>
      <c r="U28" s="85"/>
      <c r="V28" s="85"/>
      <c r="W28" s="85"/>
    </row>
    <row r="29" spans="1:23" ht="15" customHeight="1" x14ac:dyDescent="0.2">
      <c r="A29" s="85"/>
      <c r="B29" s="85"/>
      <c r="C29" s="85"/>
      <c r="D29" s="85"/>
      <c r="E29" s="85"/>
      <c r="F29" s="85"/>
      <c r="G29" s="85"/>
      <c r="H29" s="85"/>
      <c r="I29" s="85"/>
      <c r="J29" s="85"/>
      <c r="K29" s="85"/>
      <c r="L29" s="85"/>
      <c r="M29" s="85"/>
      <c r="N29" s="85"/>
      <c r="O29" s="85"/>
      <c r="P29" s="85"/>
      <c r="Q29" s="85"/>
      <c r="R29" s="85"/>
      <c r="S29" s="85"/>
      <c r="T29" s="85"/>
      <c r="U29" s="85"/>
      <c r="V29" s="85"/>
      <c r="W29" s="85"/>
    </row>
    <row r="30" spans="1:23" ht="15" customHeight="1" thickBot="1" x14ac:dyDescent="0.25">
      <c r="A30" s="85"/>
      <c r="B30" s="85"/>
      <c r="C30" s="85"/>
      <c r="D30" s="85"/>
      <c r="E30" s="85"/>
      <c r="F30" s="85"/>
      <c r="G30" s="85"/>
      <c r="H30" s="85"/>
      <c r="I30" s="85"/>
      <c r="J30" s="85"/>
      <c r="K30" s="85"/>
      <c r="L30" s="85"/>
      <c r="M30" s="85"/>
      <c r="N30" s="85"/>
      <c r="O30" s="85"/>
      <c r="P30" s="85"/>
      <c r="Q30" s="85"/>
      <c r="R30" s="85"/>
      <c r="S30" s="85"/>
      <c r="T30" s="85"/>
      <c r="U30" s="85"/>
      <c r="V30" s="85"/>
      <c r="W30" s="85"/>
    </row>
    <row r="31" spans="1:23" ht="20.100000000000001" customHeight="1" thickBot="1" x14ac:dyDescent="0.25">
      <c r="A31" s="85"/>
      <c r="B31" s="232" t="s">
        <v>23</v>
      </c>
      <c r="C31" s="233"/>
      <c r="D31" s="234" t="s">
        <v>24</v>
      </c>
      <c r="E31" s="235"/>
      <c r="F31" s="235"/>
      <c r="G31" s="235"/>
      <c r="H31" s="235"/>
      <c r="I31" s="235"/>
      <c r="J31" s="235"/>
      <c r="K31" s="235"/>
      <c r="L31" s="235"/>
      <c r="M31" s="235"/>
      <c r="N31" s="235"/>
      <c r="O31" s="235"/>
      <c r="P31" s="235"/>
      <c r="Q31" s="235"/>
      <c r="R31" s="235"/>
      <c r="S31" s="235"/>
      <c r="T31" s="235"/>
      <c r="U31" s="235"/>
      <c r="V31" s="235"/>
      <c r="W31" s="236"/>
    </row>
    <row r="32" spans="1:23" ht="20.100000000000001" customHeight="1" x14ac:dyDescent="0.2">
      <c r="A32" s="85"/>
      <c r="B32" s="224" t="s">
        <v>51</v>
      </c>
      <c r="C32" s="225"/>
      <c r="D32" s="242" t="str">
        <f>Draws!$E$30</f>
        <v/>
      </c>
      <c r="E32" s="212" t="str">
        <f>Draws!$E$31</f>
        <v/>
      </c>
      <c r="F32" s="212" t="str">
        <f>Draws!$E$32</f>
        <v/>
      </c>
      <c r="G32" s="212" t="str">
        <f>Draws!$E$33</f>
        <v/>
      </c>
      <c r="H32" s="212" t="str">
        <f>Draws!$E$34</f>
        <v/>
      </c>
      <c r="I32" s="212" t="str">
        <f>Draws!$E$35</f>
        <v/>
      </c>
      <c r="J32" s="212" t="str">
        <f>Draws!$E$36</f>
        <v/>
      </c>
      <c r="K32" s="212" t="str">
        <f>Draws!$E$37</f>
        <v/>
      </c>
      <c r="L32" s="212" t="str">
        <f>Draws!$E$38</f>
        <v/>
      </c>
      <c r="M32" s="212" t="str">
        <f>Draws!$E$39</f>
        <v/>
      </c>
      <c r="N32" s="212" t="str">
        <f>Draws!$E$40</f>
        <v/>
      </c>
      <c r="O32" s="212" t="str">
        <f>Draws!$E$41</f>
        <v/>
      </c>
      <c r="P32" s="212" t="str">
        <f>Draws!$E$42</f>
        <v/>
      </c>
      <c r="Q32" s="212" t="str">
        <f>Draws!$E$43</f>
        <v/>
      </c>
      <c r="R32" s="212" t="str">
        <f>Draws!$E$44</f>
        <v/>
      </c>
      <c r="S32" s="212" t="str">
        <f>Draws!$E$45</f>
        <v/>
      </c>
      <c r="T32" s="212" t="str">
        <f>Draws!$E$46</f>
        <v/>
      </c>
      <c r="U32" s="212" t="str">
        <f>Draws!$E$47</f>
        <v/>
      </c>
      <c r="V32" s="212" t="str">
        <f>Draws!$E$48</f>
        <v/>
      </c>
      <c r="W32" s="215" t="str">
        <f>Draws!$E$49</f>
        <v/>
      </c>
    </row>
    <row r="33" spans="1:23" ht="20.100000000000001" customHeight="1" x14ac:dyDescent="0.2">
      <c r="A33" s="85"/>
      <c r="B33" s="218">
        <f>Setup!$E$16</f>
        <v>0</v>
      </c>
      <c r="C33" s="219"/>
      <c r="D33" s="243"/>
      <c r="E33" s="213"/>
      <c r="F33" s="213"/>
      <c r="G33" s="213"/>
      <c r="H33" s="213"/>
      <c r="I33" s="213"/>
      <c r="J33" s="213"/>
      <c r="K33" s="213"/>
      <c r="L33" s="213"/>
      <c r="M33" s="213"/>
      <c r="N33" s="213"/>
      <c r="O33" s="213"/>
      <c r="P33" s="213"/>
      <c r="Q33" s="213"/>
      <c r="R33" s="213"/>
      <c r="S33" s="213"/>
      <c r="T33" s="213"/>
      <c r="U33" s="213"/>
      <c r="V33" s="213"/>
      <c r="W33" s="216"/>
    </row>
    <row r="34" spans="1:23" ht="20.100000000000001" customHeight="1" x14ac:dyDescent="0.2">
      <c r="A34" s="85"/>
      <c r="B34" s="220" t="s">
        <v>52</v>
      </c>
      <c r="C34" s="221"/>
      <c r="D34" s="243"/>
      <c r="E34" s="213"/>
      <c r="F34" s="213"/>
      <c r="G34" s="213"/>
      <c r="H34" s="213"/>
      <c r="I34" s="213"/>
      <c r="J34" s="213"/>
      <c r="K34" s="213"/>
      <c r="L34" s="213"/>
      <c r="M34" s="213"/>
      <c r="N34" s="213"/>
      <c r="O34" s="213"/>
      <c r="P34" s="213"/>
      <c r="Q34" s="213"/>
      <c r="R34" s="213"/>
      <c r="S34" s="213"/>
      <c r="T34" s="213"/>
      <c r="U34" s="213"/>
      <c r="V34" s="213"/>
      <c r="W34" s="216"/>
    </row>
    <row r="35" spans="1:23" ht="20.100000000000001" customHeight="1" x14ac:dyDescent="0.2">
      <c r="A35" s="85"/>
      <c r="B35" s="222" t="s">
        <v>53</v>
      </c>
      <c r="C35" s="223"/>
      <c r="D35" s="243"/>
      <c r="E35" s="213"/>
      <c r="F35" s="213"/>
      <c r="G35" s="213"/>
      <c r="H35" s="213"/>
      <c r="I35" s="213"/>
      <c r="J35" s="213"/>
      <c r="K35" s="213"/>
      <c r="L35" s="213"/>
      <c r="M35" s="213"/>
      <c r="N35" s="213"/>
      <c r="O35" s="213"/>
      <c r="P35" s="213"/>
      <c r="Q35" s="213"/>
      <c r="R35" s="213"/>
      <c r="S35" s="213"/>
      <c r="T35" s="213"/>
      <c r="U35" s="213"/>
      <c r="V35" s="213"/>
      <c r="W35" s="216"/>
    </row>
    <row r="36" spans="1:23" ht="20.100000000000001" customHeight="1" x14ac:dyDescent="0.2">
      <c r="A36" s="85"/>
      <c r="B36" s="17" t="s">
        <v>25</v>
      </c>
      <c r="C36" s="33">
        <f>Draws!$D$27</f>
        <v>0</v>
      </c>
      <c r="D36" s="243"/>
      <c r="E36" s="213"/>
      <c r="F36" s="213"/>
      <c r="G36" s="213"/>
      <c r="H36" s="213"/>
      <c r="I36" s="213"/>
      <c r="J36" s="213"/>
      <c r="K36" s="213"/>
      <c r="L36" s="213"/>
      <c r="M36" s="213"/>
      <c r="N36" s="213"/>
      <c r="O36" s="213"/>
      <c r="P36" s="213"/>
      <c r="Q36" s="213"/>
      <c r="R36" s="213"/>
      <c r="S36" s="213"/>
      <c r="T36" s="213"/>
      <c r="U36" s="213"/>
      <c r="V36" s="213"/>
      <c r="W36" s="216"/>
    </row>
    <row r="37" spans="1:23" ht="37.5" customHeight="1" thickBot="1" x14ac:dyDescent="0.25">
      <c r="A37" s="85"/>
      <c r="B37" s="25" t="s">
        <v>26</v>
      </c>
      <c r="C37" s="121" t="s">
        <v>68</v>
      </c>
      <c r="D37" s="244"/>
      <c r="E37" s="241"/>
      <c r="F37" s="241"/>
      <c r="G37" s="241"/>
      <c r="H37" s="241"/>
      <c r="I37" s="241"/>
      <c r="J37" s="241"/>
      <c r="K37" s="241"/>
      <c r="L37" s="241"/>
      <c r="M37" s="241"/>
      <c r="N37" s="241"/>
      <c r="O37" s="241"/>
      <c r="P37" s="241"/>
      <c r="Q37" s="241"/>
      <c r="R37" s="241"/>
      <c r="S37" s="241"/>
      <c r="T37" s="241"/>
      <c r="U37" s="241"/>
      <c r="V37" s="241"/>
      <c r="W37" s="247"/>
    </row>
    <row r="38" spans="1:23" ht="20.100000000000001" customHeight="1" x14ac:dyDescent="0.2">
      <c r="A38" s="85"/>
      <c r="B38" s="21" t="s">
        <v>6</v>
      </c>
      <c r="C38" s="60">
        <f>Setup!E28</f>
        <v>0</v>
      </c>
      <c r="D38" s="70">
        <f t="shared" ref="D38:W38" si="1">IF(D10=D20,D20,"Error")</f>
        <v>0</v>
      </c>
      <c r="E38" s="71">
        <f t="shared" si="1"/>
        <v>0</v>
      </c>
      <c r="F38" s="71">
        <f t="shared" si="1"/>
        <v>0</v>
      </c>
      <c r="G38" s="71">
        <f t="shared" si="1"/>
        <v>0</v>
      </c>
      <c r="H38" s="71">
        <f t="shared" si="1"/>
        <v>0</v>
      </c>
      <c r="I38" s="71">
        <f t="shared" si="1"/>
        <v>0</v>
      </c>
      <c r="J38" s="71">
        <f t="shared" si="1"/>
        <v>0</v>
      </c>
      <c r="K38" s="71">
        <f t="shared" si="1"/>
        <v>0</v>
      </c>
      <c r="L38" s="71">
        <f t="shared" si="1"/>
        <v>0</v>
      </c>
      <c r="M38" s="71">
        <f t="shared" si="1"/>
        <v>0</v>
      </c>
      <c r="N38" s="71">
        <f t="shared" si="1"/>
        <v>0</v>
      </c>
      <c r="O38" s="71">
        <f t="shared" si="1"/>
        <v>0</v>
      </c>
      <c r="P38" s="71">
        <f t="shared" si="1"/>
        <v>0</v>
      </c>
      <c r="Q38" s="71">
        <f t="shared" si="1"/>
        <v>0</v>
      </c>
      <c r="R38" s="71">
        <f t="shared" si="1"/>
        <v>0</v>
      </c>
      <c r="S38" s="71">
        <f t="shared" si="1"/>
        <v>0</v>
      </c>
      <c r="T38" s="71">
        <f t="shared" si="1"/>
        <v>0</v>
      </c>
      <c r="U38" s="71">
        <f t="shared" si="1"/>
        <v>0</v>
      </c>
      <c r="V38" s="71">
        <f t="shared" si="1"/>
        <v>0</v>
      </c>
      <c r="W38" s="72">
        <f t="shared" si="1"/>
        <v>0</v>
      </c>
    </row>
    <row r="39" spans="1:23" ht="20.100000000000001" customHeight="1" x14ac:dyDescent="0.2">
      <c r="A39" s="85"/>
      <c r="B39" s="21" t="s">
        <v>39</v>
      </c>
      <c r="C39" s="60">
        <f>Setup!E29</f>
        <v>0</v>
      </c>
      <c r="D39" s="59">
        <f t="shared" ref="D39:W39" si="2">IF(D11=D21,D21,"Error")</f>
        <v>0</v>
      </c>
      <c r="E39" s="9">
        <f t="shared" si="2"/>
        <v>0</v>
      </c>
      <c r="F39" s="9">
        <f t="shared" si="2"/>
        <v>0</v>
      </c>
      <c r="G39" s="9">
        <f t="shared" si="2"/>
        <v>0</v>
      </c>
      <c r="H39" s="9">
        <f t="shared" si="2"/>
        <v>0</v>
      </c>
      <c r="I39" s="9">
        <f t="shared" si="2"/>
        <v>0</v>
      </c>
      <c r="J39" s="9">
        <f t="shared" si="2"/>
        <v>0</v>
      </c>
      <c r="K39" s="9">
        <f t="shared" si="2"/>
        <v>0</v>
      </c>
      <c r="L39" s="9">
        <f t="shared" si="2"/>
        <v>0</v>
      </c>
      <c r="M39" s="9">
        <f t="shared" si="2"/>
        <v>0</v>
      </c>
      <c r="N39" s="9">
        <f t="shared" si="2"/>
        <v>0</v>
      </c>
      <c r="O39" s="9">
        <f t="shared" si="2"/>
        <v>0</v>
      </c>
      <c r="P39" s="9">
        <f t="shared" si="2"/>
        <v>0</v>
      </c>
      <c r="Q39" s="9">
        <f t="shared" si="2"/>
        <v>0</v>
      </c>
      <c r="R39" s="9">
        <f t="shared" si="2"/>
        <v>0</v>
      </c>
      <c r="S39" s="9">
        <f t="shared" si="2"/>
        <v>0</v>
      </c>
      <c r="T39" s="9">
        <f t="shared" si="2"/>
        <v>0</v>
      </c>
      <c r="U39" s="9">
        <f t="shared" si="2"/>
        <v>0</v>
      </c>
      <c r="V39" s="9">
        <f t="shared" si="2"/>
        <v>0</v>
      </c>
      <c r="W39" s="19">
        <f t="shared" si="2"/>
        <v>0</v>
      </c>
    </row>
    <row r="40" spans="1:23" ht="20.100000000000001" customHeight="1" x14ac:dyDescent="0.2">
      <c r="A40" s="85"/>
      <c r="B40" s="18" t="s">
        <v>28</v>
      </c>
      <c r="C40" s="61">
        <f>Setup!E30</f>
        <v>0</v>
      </c>
      <c r="D40" s="59">
        <f t="shared" ref="D40:W40" si="3">IF(D12=D22,D22,"Error")</f>
        <v>0</v>
      </c>
      <c r="E40" s="9">
        <f t="shared" si="3"/>
        <v>0</v>
      </c>
      <c r="F40" s="9">
        <f t="shared" si="3"/>
        <v>0</v>
      </c>
      <c r="G40" s="9">
        <f t="shared" si="3"/>
        <v>0</v>
      </c>
      <c r="H40" s="9">
        <f t="shared" si="3"/>
        <v>0</v>
      </c>
      <c r="I40" s="9">
        <f t="shared" si="3"/>
        <v>0</v>
      </c>
      <c r="J40" s="9">
        <f t="shared" si="3"/>
        <v>0</v>
      </c>
      <c r="K40" s="9">
        <f t="shared" si="3"/>
        <v>0</v>
      </c>
      <c r="L40" s="9">
        <f t="shared" si="3"/>
        <v>0</v>
      </c>
      <c r="M40" s="9">
        <f t="shared" si="3"/>
        <v>0</v>
      </c>
      <c r="N40" s="9">
        <f t="shared" si="3"/>
        <v>0</v>
      </c>
      <c r="O40" s="9">
        <f t="shared" si="3"/>
        <v>0</v>
      </c>
      <c r="P40" s="9">
        <f t="shared" si="3"/>
        <v>0</v>
      </c>
      <c r="Q40" s="9">
        <f t="shared" si="3"/>
        <v>0</v>
      </c>
      <c r="R40" s="9">
        <f t="shared" si="3"/>
        <v>0</v>
      </c>
      <c r="S40" s="9">
        <f t="shared" si="3"/>
        <v>0</v>
      </c>
      <c r="T40" s="9">
        <f t="shared" si="3"/>
        <v>0</v>
      </c>
      <c r="U40" s="9">
        <f t="shared" si="3"/>
        <v>0</v>
      </c>
      <c r="V40" s="9">
        <f t="shared" si="3"/>
        <v>0</v>
      </c>
      <c r="W40" s="19">
        <f t="shared" si="3"/>
        <v>0</v>
      </c>
    </row>
    <row r="41" spans="1:23" ht="20.100000000000001" customHeight="1" x14ac:dyDescent="0.2">
      <c r="A41" s="85"/>
      <c r="B41" s="18" t="s">
        <v>29</v>
      </c>
      <c r="C41" s="61">
        <f>Setup!E31</f>
        <v>0</v>
      </c>
      <c r="D41" s="59">
        <f t="shared" ref="D41:W41" si="4">IF(D13=D23,D23,"Error")</f>
        <v>0</v>
      </c>
      <c r="E41" s="9">
        <f>IF(E13=E23,E23,"Error")</f>
        <v>0</v>
      </c>
      <c r="F41" s="9">
        <f t="shared" si="4"/>
        <v>0</v>
      </c>
      <c r="G41" s="9">
        <f t="shared" si="4"/>
        <v>0</v>
      </c>
      <c r="H41" s="9">
        <f t="shared" si="4"/>
        <v>0</v>
      </c>
      <c r="I41" s="9">
        <f t="shared" si="4"/>
        <v>0</v>
      </c>
      <c r="J41" s="9">
        <f t="shared" si="4"/>
        <v>0</v>
      </c>
      <c r="K41" s="9">
        <f t="shared" si="4"/>
        <v>0</v>
      </c>
      <c r="L41" s="9">
        <f t="shared" si="4"/>
        <v>0</v>
      </c>
      <c r="M41" s="9">
        <f t="shared" si="4"/>
        <v>0</v>
      </c>
      <c r="N41" s="9">
        <f t="shared" si="4"/>
        <v>0</v>
      </c>
      <c r="O41" s="9">
        <f t="shared" si="4"/>
        <v>0</v>
      </c>
      <c r="P41" s="9">
        <f t="shared" si="4"/>
        <v>0</v>
      </c>
      <c r="Q41" s="9">
        <f t="shared" si="4"/>
        <v>0</v>
      </c>
      <c r="R41" s="9">
        <f t="shared" si="4"/>
        <v>0</v>
      </c>
      <c r="S41" s="9">
        <f t="shared" si="4"/>
        <v>0</v>
      </c>
      <c r="T41" s="9">
        <f t="shared" si="4"/>
        <v>0</v>
      </c>
      <c r="U41" s="9">
        <f t="shared" si="4"/>
        <v>0</v>
      </c>
      <c r="V41" s="9">
        <f t="shared" si="4"/>
        <v>0</v>
      </c>
      <c r="W41" s="19">
        <f t="shared" si="4"/>
        <v>0</v>
      </c>
    </row>
    <row r="42" spans="1:23" ht="20.100000000000001" customHeight="1" x14ac:dyDescent="0.2">
      <c r="A42" s="85"/>
      <c r="B42" s="18" t="s">
        <v>30</v>
      </c>
      <c r="C42" s="61">
        <f>Setup!E32</f>
        <v>0</v>
      </c>
      <c r="D42" s="59">
        <f t="shared" ref="D42:W43" si="5">IF(D14=D24,D24,"Error")</f>
        <v>0</v>
      </c>
      <c r="E42" s="9">
        <f t="shared" si="5"/>
        <v>0</v>
      </c>
      <c r="F42" s="9">
        <f t="shared" si="5"/>
        <v>0</v>
      </c>
      <c r="G42" s="9">
        <f t="shared" si="5"/>
        <v>0</v>
      </c>
      <c r="H42" s="9">
        <f t="shared" si="5"/>
        <v>0</v>
      </c>
      <c r="I42" s="9">
        <f t="shared" si="5"/>
        <v>0</v>
      </c>
      <c r="J42" s="9">
        <f t="shared" si="5"/>
        <v>0</v>
      </c>
      <c r="K42" s="9">
        <f t="shared" si="5"/>
        <v>0</v>
      </c>
      <c r="L42" s="9">
        <f t="shared" si="5"/>
        <v>0</v>
      </c>
      <c r="M42" s="9">
        <f t="shared" si="5"/>
        <v>0</v>
      </c>
      <c r="N42" s="9">
        <f t="shared" si="5"/>
        <v>0</v>
      </c>
      <c r="O42" s="9">
        <f t="shared" si="5"/>
        <v>0</v>
      </c>
      <c r="P42" s="9">
        <f t="shared" si="5"/>
        <v>0</v>
      </c>
      <c r="Q42" s="9">
        <f t="shared" si="5"/>
        <v>0</v>
      </c>
      <c r="R42" s="9">
        <f t="shared" si="5"/>
        <v>0</v>
      </c>
      <c r="S42" s="9">
        <f t="shared" si="5"/>
        <v>0</v>
      </c>
      <c r="T42" s="9">
        <f t="shared" si="5"/>
        <v>0</v>
      </c>
      <c r="U42" s="9">
        <f t="shared" si="5"/>
        <v>0</v>
      </c>
      <c r="V42" s="9">
        <f t="shared" si="5"/>
        <v>0</v>
      </c>
      <c r="W42" s="19">
        <f t="shared" si="5"/>
        <v>0</v>
      </c>
    </row>
    <row r="43" spans="1:23" ht="20.100000000000001" customHeight="1" x14ac:dyDescent="0.2">
      <c r="A43" s="85"/>
      <c r="B43" s="147" t="s">
        <v>48</v>
      </c>
      <c r="C43" s="61">
        <f>Setup!E33</f>
        <v>0</v>
      </c>
      <c r="D43" s="59">
        <f t="shared" si="5"/>
        <v>0</v>
      </c>
      <c r="E43" s="9">
        <f t="shared" si="5"/>
        <v>0</v>
      </c>
      <c r="F43" s="9">
        <f t="shared" si="5"/>
        <v>0</v>
      </c>
      <c r="G43" s="9">
        <f t="shared" si="5"/>
        <v>0</v>
      </c>
      <c r="H43" s="9">
        <f t="shared" si="5"/>
        <v>0</v>
      </c>
      <c r="I43" s="9">
        <f t="shared" si="5"/>
        <v>0</v>
      </c>
      <c r="J43" s="9">
        <f t="shared" si="5"/>
        <v>0</v>
      </c>
      <c r="K43" s="9">
        <f t="shared" si="5"/>
        <v>0</v>
      </c>
      <c r="L43" s="9">
        <f t="shared" si="5"/>
        <v>0</v>
      </c>
      <c r="M43" s="9">
        <f t="shared" si="5"/>
        <v>0</v>
      </c>
      <c r="N43" s="9">
        <f t="shared" si="5"/>
        <v>0</v>
      </c>
      <c r="O43" s="9">
        <f t="shared" si="5"/>
        <v>0</v>
      </c>
      <c r="P43" s="9">
        <f t="shared" si="5"/>
        <v>0</v>
      </c>
      <c r="Q43" s="9">
        <f t="shared" si="5"/>
        <v>0</v>
      </c>
      <c r="R43" s="9">
        <f t="shared" si="5"/>
        <v>0</v>
      </c>
      <c r="S43" s="9">
        <f t="shared" si="5"/>
        <v>0</v>
      </c>
      <c r="T43" s="9">
        <f t="shared" si="5"/>
        <v>0</v>
      </c>
      <c r="U43" s="9">
        <f t="shared" si="5"/>
        <v>0</v>
      </c>
      <c r="V43" s="9">
        <f t="shared" si="5"/>
        <v>0</v>
      </c>
      <c r="W43" s="19">
        <f t="shared" si="5"/>
        <v>0</v>
      </c>
    </row>
    <row r="44" spans="1:23" ht="20.100000000000001" customHeight="1" x14ac:dyDescent="0.2">
      <c r="A44" s="85"/>
      <c r="B44" s="245" t="s">
        <v>31</v>
      </c>
      <c r="C44" s="246"/>
      <c r="D44" s="90"/>
      <c r="E44" s="91"/>
      <c r="F44" s="91"/>
      <c r="G44" s="91"/>
      <c r="H44" s="91"/>
      <c r="I44" s="91"/>
      <c r="J44" s="91"/>
      <c r="K44" s="91"/>
      <c r="L44" s="91"/>
      <c r="M44" s="91"/>
      <c r="N44" s="91"/>
      <c r="O44" s="91"/>
      <c r="P44" s="91"/>
      <c r="Q44" s="91"/>
      <c r="R44" s="91"/>
      <c r="S44" s="91"/>
      <c r="T44" s="91"/>
      <c r="U44" s="91"/>
      <c r="V44" s="91"/>
      <c r="W44" s="92"/>
    </row>
    <row r="45" spans="1:23" ht="20.100000000000001" customHeight="1" thickBot="1" x14ac:dyDescent="0.25">
      <c r="A45" s="85"/>
      <c r="B45" s="200" t="s">
        <v>32</v>
      </c>
      <c r="C45" s="237"/>
      <c r="D45" s="106" t="str">
        <f>IF(D6="","",SUM(D38:D44))</f>
        <v/>
      </c>
      <c r="E45" s="89" t="str">
        <f t="shared" ref="E45:W45" si="6">IF(E6="","",SUM(E38:E44))</f>
        <v/>
      </c>
      <c r="F45" s="89" t="str">
        <f t="shared" si="6"/>
        <v/>
      </c>
      <c r="G45" s="89" t="str">
        <f t="shared" si="6"/>
        <v/>
      </c>
      <c r="H45" s="89" t="str">
        <f t="shared" si="6"/>
        <v/>
      </c>
      <c r="I45" s="89" t="str">
        <f t="shared" si="6"/>
        <v/>
      </c>
      <c r="J45" s="89" t="str">
        <f t="shared" si="6"/>
        <v/>
      </c>
      <c r="K45" s="89" t="str">
        <f t="shared" si="6"/>
        <v/>
      </c>
      <c r="L45" s="89" t="str">
        <f t="shared" si="6"/>
        <v/>
      </c>
      <c r="M45" s="89" t="str">
        <f t="shared" si="6"/>
        <v/>
      </c>
      <c r="N45" s="89" t="str">
        <f t="shared" si="6"/>
        <v/>
      </c>
      <c r="O45" s="89" t="str">
        <f t="shared" si="6"/>
        <v/>
      </c>
      <c r="P45" s="89" t="str">
        <f t="shared" si="6"/>
        <v/>
      </c>
      <c r="Q45" s="89" t="str">
        <f t="shared" si="6"/>
        <v/>
      </c>
      <c r="R45" s="89" t="str">
        <f t="shared" si="6"/>
        <v/>
      </c>
      <c r="S45" s="89" t="str">
        <f t="shared" si="6"/>
        <v/>
      </c>
      <c r="T45" s="89" t="str">
        <f t="shared" si="6"/>
        <v/>
      </c>
      <c r="U45" s="89" t="str">
        <f t="shared" si="6"/>
        <v/>
      </c>
      <c r="V45" s="89" t="str">
        <f t="shared" si="6"/>
        <v/>
      </c>
      <c r="W45" s="107" t="str">
        <f t="shared" si="6"/>
        <v/>
      </c>
    </row>
    <row r="46" spans="1:23" ht="20.100000000000001" customHeight="1" thickBot="1" x14ac:dyDescent="0.25">
      <c r="A46" s="85"/>
      <c r="B46" s="202" t="s">
        <v>33</v>
      </c>
      <c r="C46" s="248"/>
      <c r="D46" s="108" t="str">
        <f>IF(D45="","",(RANK(D45,(D45:AS45),1)))</f>
        <v/>
      </c>
      <c r="E46" s="109" t="str">
        <f>IF(E45="","",(RANK(E45,(D45:AS45),1)))</f>
        <v/>
      </c>
      <c r="F46" s="109" t="str">
        <f>IF(F45="","",(RANK(F45,(D45:AS45),1)))</f>
        <v/>
      </c>
      <c r="G46" s="109" t="str">
        <f>IF(G45="","",(RANK(G45,(D45:AS45),1)))</f>
        <v/>
      </c>
      <c r="H46" s="109" t="str">
        <f>IF(H45="","",(RANK(H45,(D45:AS45),1)))</f>
        <v/>
      </c>
      <c r="I46" s="109" t="str">
        <f>IF(I45="","",(RANK(I45,(D45:AS45),1)))</f>
        <v/>
      </c>
      <c r="J46" s="109" t="str">
        <f>IF(J45="","",(RANK(J45,(D45:AS45),1)))</f>
        <v/>
      </c>
      <c r="K46" s="109" t="str">
        <f>IF(K45="","",(RANK(K45,(D45:AS45),1)))</f>
        <v/>
      </c>
      <c r="L46" s="109" t="str">
        <f>IF(L45="","",(RANK(L45,(D45:AS45),1)))</f>
        <v/>
      </c>
      <c r="M46" s="109" t="str">
        <f>IF(M45="","",(RANK(M45,(D45:AS45),1)))</f>
        <v/>
      </c>
      <c r="N46" s="109" t="str">
        <f>IF(N45="","",(RANK(N45,(D45:AS45),1)))</f>
        <v/>
      </c>
      <c r="O46" s="109" t="str">
        <f>IF(O45="","",(RANK(O45,(D45:AS45),1)))</f>
        <v/>
      </c>
      <c r="P46" s="109" t="str">
        <f>IF(P45="","",(RANK(P45,(D45:AS45),1)))</f>
        <v/>
      </c>
      <c r="Q46" s="109" t="str">
        <f>IF(Q45="","",(RANK(Q45,(D45:AS45),1)))</f>
        <v/>
      </c>
      <c r="R46" s="109" t="str">
        <f>IF(R45="","",(RANK(R45,(D45:AS45),1)))</f>
        <v/>
      </c>
      <c r="S46" s="109" t="str">
        <f>IF(S45="","",(RANK(S45,(D45:AS45),1)))</f>
        <v/>
      </c>
      <c r="T46" s="109" t="str">
        <f>IF(T45="","",(RANK(T45,(D45:AS45),1)))</f>
        <v/>
      </c>
      <c r="U46" s="109" t="str">
        <f>IF(U45="","",(RANK(U45,(D45:AS45),1)))</f>
        <v/>
      </c>
      <c r="V46" s="109" t="str">
        <f>IF(V45="","",(RANK(V45,(D45:AS45),1)))</f>
        <v/>
      </c>
      <c r="W46" s="110" t="str">
        <f>IF(W45="","",(RANK(W45,(D45:AS45),1)))</f>
        <v/>
      </c>
    </row>
    <row r="47" spans="1:23" ht="20.100000000000001" customHeight="1" x14ac:dyDescent="0.2">
      <c r="A47" s="85"/>
      <c r="B47" s="24" t="s">
        <v>58</v>
      </c>
      <c r="C47" s="34">
        <f>Setup!E34</f>
        <v>0</v>
      </c>
      <c r="D47" s="70">
        <f t="shared" ref="D47:W47" si="7">IF(D16=D26,D26,"Error")</f>
        <v>0</v>
      </c>
      <c r="E47" s="71">
        <f t="shared" si="7"/>
        <v>0</v>
      </c>
      <c r="F47" s="71">
        <f t="shared" si="7"/>
        <v>0</v>
      </c>
      <c r="G47" s="71">
        <f t="shared" si="7"/>
        <v>0</v>
      </c>
      <c r="H47" s="71">
        <f t="shared" si="7"/>
        <v>0</v>
      </c>
      <c r="I47" s="71">
        <f t="shared" si="7"/>
        <v>0</v>
      </c>
      <c r="J47" s="71">
        <f t="shared" si="7"/>
        <v>0</v>
      </c>
      <c r="K47" s="71">
        <f t="shared" si="7"/>
        <v>0</v>
      </c>
      <c r="L47" s="71">
        <f t="shared" si="7"/>
        <v>0</v>
      </c>
      <c r="M47" s="71">
        <f t="shared" si="7"/>
        <v>0</v>
      </c>
      <c r="N47" s="71">
        <f t="shared" si="7"/>
        <v>0</v>
      </c>
      <c r="O47" s="71">
        <f t="shared" si="7"/>
        <v>0</v>
      </c>
      <c r="P47" s="71">
        <f t="shared" si="7"/>
        <v>0</v>
      </c>
      <c r="Q47" s="71">
        <f t="shared" si="7"/>
        <v>0</v>
      </c>
      <c r="R47" s="71">
        <f t="shared" si="7"/>
        <v>0</v>
      </c>
      <c r="S47" s="71">
        <f t="shared" si="7"/>
        <v>0</v>
      </c>
      <c r="T47" s="71">
        <f t="shared" si="7"/>
        <v>0</v>
      </c>
      <c r="U47" s="71">
        <f t="shared" si="7"/>
        <v>0</v>
      </c>
      <c r="V47" s="71">
        <f t="shared" si="7"/>
        <v>0</v>
      </c>
      <c r="W47" s="72">
        <f t="shared" si="7"/>
        <v>0</v>
      </c>
    </row>
    <row r="48" spans="1:23" ht="20.100000000000001" customHeight="1" x14ac:dyDescent="0.2">
      <c r="A48" s="85"/>
      <c r="B48" s="20" t="s">
        <v>59</v>
      </c>
      <c r="C48" s="35">
        <f>Setup!E35</f>
        <v>0</v>
      </c>
      <c r="D48" s="59">
        <f t="shared" ref="D48:W48" si="8">IF(D17=D27,D27,"Error")</f>
        <v>0</v>
      </c>
      <c r="E48" s="9">
        <f t="shared" si="8"/>
        <v>0</v>
      </c>
      <c r="F48" s="9">
        <f t="shared" si="8"/>
        <v>0</v>
      </c>
      <c r="G48" s="9">
        <f t="shared" si="8"/>
        <v>0</v>
      </c>
      <c r="H48" s="9">
        <f t="shared" si="8"/>
        <v>0</v>
      </c>
      <c r="I48" s="9">
        <f t="shared" si="8"/>
        <v>0</v>
      </c>
      <c r="J48" s="9">
        <f t="shared" si="8"/>
        <v>0</v>
      </c>
      <c r="K48" s="9">
        <f t="shared" si="8"/>
        <v>0</v>
      </c>
      <c r="L48" s="9">
        <f t="shared" si="8"/>
        <v>0</v>
      </c>
      <c r="M48" s="9">
        <f t="shared" si="8"/>
        <v>0</v>
      </c>
      <c r="N48" s="9">
        <f t="shared" si="8"/>
        <v>0</v>
      </c>
      <c r="O48" s="9">
        <f t="shared" si="8"/>
        <v>0</v>
      </c>
      <c r="P48" s="9">
        <f t="shared" si="8"/>
        <v>0</v>
      </c>
      <c r="Q48" s="9">
        <f t="shared" si="8"/>
        <v>0</v>
      </c>
      <c r="R48" s="9">
        <f t="shared" si="8"/>
        <v>0</v>
      </c>
      <c r="S48" s="9">
        <f t="shared" si="8"/>
        <v>0</v>
      </c>
      <c r="T48" s="9">
        <f t="shared" si="8"/>
        <v>0</v>
      </c>
      <c r="U48" s="9">
        <f t="shared" si="8"/>
        <v>0</v>
      </c>
      <c r="V48" s="9">
        <f t="shared" si="8"/>
        <v>0</v>
      </c>
      <c r="W48" s="19">
        <f t="shared" si="8"/>
        <v>0</v>
      </c>
    </row>
    <row r="49" spans="1:23" ht="20.100000000000001" customHeight="1" x14ac:dyDescent="0.2">
      <c r="A49" s="85"/>
      <c r="B49" s="204" t="s">
        <v>31</v>
      </c>
      <c r="C49" s="238"/>
      <c r="D49" s="90"/>
      <c r="E49" s="91"/>
      <c r="F49" s="91"/>
      <c r="G49" s="91"/>
      <c r="H49" s="91"/>
      <c r="I49" s="91"/>
      <c r="J49" s="91"/>
      <c r="K49" s="91"/>
      <c r="L49" s="91"/>
      <c r="M49" s="91"/>
      <c r="N49" s="91"/>
      <c r="O49" s="91"/>
      <c r="P49" s="91"/>
      <c r="Q49" s="91"/>
      <c r="R49" s="91"/>
      <c r="S49" s="91"/>
      <c r="T49" s="91"/>
      <c r="U49" s="91"/>
      <c r="V49" s="91"/>
      <c r="W49" s="92"/>
    </row>
    <row r="50" spans="1:23" ht="20.100000000000001" customHeight="1" thickBot="1" x14ac:dyDescent="0.25">
      <c r="A50" s="85"/>
      <c r="B50" s="239" t="s">
        <v>34</v>
      </c>
      <c r="C50" s="240"/>
      <c r="D50" s="106" t="str">
        <f>IF(D7="","",SUM(D47:D49))</f>
        <v/>
      </c>
      <c r="E50" s="89" t="str">
        <f t="shared" ref="E50:W50" si="9">IF(E7="","",SUM(E47:E49))</f>
        <v/>
      </c>
      <c r="F50" s="89" t="str">
        <f t="shared" si="9"/>
        <v/>
      </c>
      <c r="G50" s="89" t="str">
        <f t="shared" si="9"/>
        <v/>
      </c>
      <c r="H50" s="89" t="str">
        <f t="shared" si="9"/>
        <v/>
      </c>
      <c r="I50" s="89" t="str">
        <f t="shared" si="9"/>
        <v/>
      </c>
      <c r="J50" s="89" t="str">
        <f t="shared" si="9"/>
        <v/>
      </c>
      <c r="K50" s="89" t="str">
        <f t="shared" si="9"/>
        <v/>
      </c>
      <c r="L50" s="89" t="str">
        <f t="shared" si="9"/>
        <v/>
      </c>
      <c r="M50" s="89" t="str">
        <f t="shared" si="9"/>
        <v/>
      </c>
      <c r="N50" s="89" t="str">
        <f t="shared" si="9"/>
        <v/>
      </c>
      <c r="O50" s="89" t="str">
        <f t="shared" si="9"/>
        <v/>
      </c>
      <c r="P50" s="89" t="str">
        <f t="shared" si="9"/>
        <v/>
      </c>
      <c r="Q50" s="89" t="str">
        <f t="shared" si="9"/>
        <v/>
      </c>
      <c r="R50" s="89" t="str">
        <f t="shared" si="9"/>
        <v/>
      </c>
      <c r="S50" s="89" t="str">
        <f t="shared" si="9"/>
        <v/>
      </c>
      <c r="T50" s="89" t="str">
        <f t="shared" si="9"/>
        <v/>
      </c>
      <c r="U50" s="89" t="str">
        <f t="shared" si="9"/>
        <v/>
      </c>
      <c r="V50" s="89" t="str">
        <f t="shared" si="9"/>
        <v/>
      </c>
      <c r="W50" s="107" t="str">
        <f t="shared" si="9"/>
        <v/>
      </c>
    </row>
    <row r="51" spans="1:23" ht="20.100000000000001" customHeight="1" thickBot="1" x14ac:dyDescent="0.25">
      <c r="A51" s="85"/>
      <c r="B51" s="206" t="s">
        <v>35</v>
      </c>
      <c r="C51" s="207"/>
      <c r="D51" s="101" t="str">
        <f t="shared" ref="D51:W51" si="10">IF(D50="","",(RANK(D50,($D$50:$AS$50),1)))</f>
        <v/>
      </c>
      <c r="E51" s="98" t="str">
        <f t="shared" si="10"/>
        <v/>
      </c>
      <c r="F51" s="98" t="str">
        <f t="shared" si="10"/>
        <v/>
      </c>
      <c r="G51" s="98" t="str">
        <f t="shared" si="10"/>
        <v/>
      </c>
      <c r="H51" s="98" t="str">
        <f t="shared" si="10"/>
        <v/>
      </c>
      <c r="I51" s="98" t="str">
        <f t="shared" si="10"/>
        <v/>
      </c>
      <c r="J51" s="98" t="str">
        <f t="shared" si="10"/>
        <v/>
      </c>
      <c r="K51" s="98" t="str">
        <f t="shared" si="10"/>
        <v/>
      </c>
      <c r="L51" s="98" t="str">
        <f t="shared" si="10"/>
        <v/>
      </c>
      <c r="M51" s="98" t="str">
        <f t="shared" si="10"/>
        <v/>
      </c>
      <c r="N51" s="98" t="str">
        <f t="shared" si="10"/>
        <v/>
      </c>
      <c r="O51" s="98" t="str">
        <f t="shared" si="10"/>
        <v/>
      </c>
      <c r="P51" s="98" t="str">
        <f t="shared" si="10"/>
        <v/>
      </c>
      <c r="Q51" s="98" t="str">
        <f t="shared" si="10"/>
        <v/>
      </c>
      <c r="R51" s="98" t="str">
        <f t="shared" si="10"/>
        <v/>
      </c>
      <c r="S51" s="98" t="str">
        <f t="shared" si="10"/>
        <v/>
      </c>
      <c r="T51" s="98" t="str">
        <f t="shared" si="10"/>
        <v/>
      </c>
      <c r="U51" s="98" t="str">
        <f t="shared" si="10"/>
        <v/>
      </c>
      <c r="V51" s="98" t="str">
        <f t="shared" si="10"/>
        <v/>
      </c>
      <c r="W51" s="99" t="str">
        <f t="shared" si="10"/>
        <v/>
      </c>
    </row>
    <row r="52" spans="1:23" s="15" customFormat="1" ht="20.100000000000001" customHeight="1" x14ac:dyDescent="0.2">
      <c r="A52" s="85"/>
      <c r="B52" s="208" t="s">
        <v>36</v>
      </c>
      <c r="C52" s="209"/>
      <c r="D52" s="102" t="str">
        <f>IF(D8="","",SUM(D45+D50))</f>
        <v/>
      </c>
      <c r="E52" s="111" t="str">
        <f t="shared" ref="E52:W52" si="11">IF(E8="","",SUM(E45+E50))</f>
        <v/>
      </c>
      <c r="F52" s="111" t="str">
        <f t="shared" si="11"/>
        <v/>
      </c>
      <c r="G52" s="111" t="str">
        <f t="shared" si="11"/>
        <v/>
      </c>
      <c r="H52" s="111" t="str">
        <f t="shared" si="11"/>
        <v/>
      </c>
      <c r="I52" s="111" t="str">
        <f t="shared" si="11"/>
        <v/>
      </c>
      <c r="J52" s="111" t="str">
        <f t="shared" si="11"/>
        <v/>
      </c>
      <c r="K52" s="111" t="str">
        <f t="shared" si="11"/>
        <v/>
      </c>
      <c r="L52" s="111" t="str">
        <f t="shared" si="11"/>
        <v/>
      </c>
      <c r="M52" s="111" t="str">
        <f t="shared" si="11"/>
        <v/>
      </c>
      <c r="N52" s="111" t="str">
        <f t="shared" si="11"/>
        <v/>
      </c>
      <c r="O52" s="111" t="str">
        <f t="shared" si="11"/>
        <v/>
      </c>
      <c r="P52" s="111" t="str">
        <f t="shared" si="11"/>
        <v/>
      </c>
      <c r="Q52" s="111" t="str">
        <f t="shared" si="11"/>
        <v/>
      </c>
      <c r="R52" s="111" t="str">
        <f t="shared" si="11"/>
        <v/>
      </c>
      <c r="S52" s="111" t="str">
        <f t="shared" si="11"/>
        <v/>
      </c>
      <c r="T52" s="111" t="str">
        <f t="shared" si="11"/>
        <v/>
      </c>
      <c r="U52" s="111" t="str">
        <f t="shared" si="11"/>
        <v/>
      </c>
      <c r="V52" s="111" t="str">
        <f t="shared" si="11"/>
        <v/>
      </c>
      <c r="W52" s="112" t="str">
        <f t="shared" si="11"/>
        <v/>
      </c>
    </row>
    <row r="53" spans="1:23" s="15" customFormat="1" ht="20.100000000000001" customHeight="1" thickBot="1" x14ac:dyDescent="0.25">
      <c r="A53" s="85"/>
      <c r="B53" s="210" t="s">
        <v>37</v>
      </c>
      <c r="C53" s="211"/>
      <c r="D53" s="104" t="str">
        <f t="shared" ref="D53:W53" si="12">IF(D52="","",(RANK(D52,($D$52:$W$52),1)))</f>
        <v/>
      </c>
      <c r="E53" s="113" t="str">
        <f t="shared" si="12"/>
        <v/>
      </c>
      <c r="F53" s="113" t="str">
        <f t="shared" si="12"/>
        <v/>
      </c>
      <c r="G53" s="113" t="str">
        <f t="shared" si="12"/>
        <v/>
      </c>
      <c r="H53" s="113" t="str">
        <f t="shared" si="12"/>
        <v/>
      </c>
      <c r="I53" s="113" t="str">
        <f t="shared" si="12"/>
        <v/>
      </c>
      <c r="J53" s="113" t="str">
        <f t="shared" si="12"/>
        <v/>
      </c>
      <c r="K53" s="113" t="str">
        <f t="shared" si="12"/>
        <v/>
      </c>
      <c r="L53" s="113" t="str">
        <f t="shared" si="12"/>
        <v/>
      </c>
      <c r="M53" s="113" t="str">
        <f t="shared" si="12"/>
        <v/>
      </c>
      <c r="N53" s="113" t="str">
        <f t="shared" si="12"/>
        <v/>
      </c>
      <c r="O53" s="113" t="str">
        <f t="shared" si="12"/>
        <v/>
      </c>
      <c r="P53" s="113" t="str">
        <f t="shared" si="12"/>
        <v/>
      </c>
      <c r="Q53" s="113" t="str">
        <f t="shared" si="12"/>
        <v/>
      </c>
      <c r="R53" s="113" t="str">
        <f t="shared" si="12"/>
        <v/>
      </c>
      <c r="S53" s="113" t="str">
        <f t="shared" si="12"/>
        <v/>
      </c>
      <c r="T53" s="113" t="str">
        <f t="shared" si="12"/>
        <v/>
      </c>
      <c r="U53" s="113" t="str">
        <f t="shared" si="12"/>
        <v/>
      </c>
      <c r="V53" s="113" t="str">
        <f t="shared" si="12"/>
        <v/>
      </c>
      <c r="W53" s="114" t="str">
        <f t="shared" si="12"/>
        <v/>
      </c>
    </row>
    <row r="54" spans="1:23" ht="15" customHeight="1" x14ac:dyDescent="0.2">
      <c r="A54" s="85"/>
      <c r="B54" s="11"/>
      <c r="C54" s="12"/>
      <c r="D54" s="10"/>
      <c r="E54" s="10"/>
      <c r="F54" s="10"/>
      <c r="G54" s="10"/>
      <c r="H54" s="10"/>
      <c r="I54" s="10"/>
      <c r="J54" s="10"/>
      <c r="K54" s="10"/>
      <c r="L54" s="10"/>
      <c r="M54" s="10"/>
      <c r="N54" s="10"/>
      <c r="O54" s="10"/>
      <c r="P54" s="10"/>
      <c r="Q54" s="10"/>
      <c r="R54" s="10"/>
      <c r="S54" s="10"/>
      <c r="T54" s="10"/>
      <c r="U54" s="10"/>
      <c r="V54" s="10"/>
      <c r="W54" s="10"/>
    </row>
    <row r="55" spans="1:23" ht="15" customHeight="1" x14ac:dyDescent="0.2">
      <c r="A55" s="85"/>
      <c r="B55" s="199">
        <f>Setup!$E$18</f>
        <v>0</v>
      </c>
      <c r="C55" s="199"/>
      <c r="D55" s="85"/>
      <c r="E55" s="85"/>
      <c r="F55" s="85"/>
      <c r="G55" s="199">
        <f>Setup!$E$20</f>
        <v>0</v>
      </c>
      <c r="H55" s="199"/>
      <c r="I55" s="199"/>
      <c r="J55" s="199"/>
      <c r="K55" s="199"/>
      <c r="L55" s="199"/>
      <c r="M55" s="29"/>
      <c r="N55" s="85"/>
      <c r="O55" s="29"/>
      <c r="P55" s="29"/>
      <c r="Q55" s="199">
        <f>Setup!$E$22</f>
        <v>0</v>
      </c>
      <c r="R55" s="199"/>
      <c r="S55" s="199"/>
      <c r="T55" s="199"/>
      <c r="U55" s="199"/>
      <c r="V55" s="199"/>
      <c r="W55" s="199"/>
    </row>
    <row r="56" spans="1:23" ht="15" customHeight="1" x14ac:dyDescent="0.2">
      <c r="A56" s="85"/>
      <c r="B56" s="119" t="s">
        <v>54</v>
      </c>
      <c r="C56" s="30"/>
      <c r="D56" s="85"/>
      <c r="E56" s="85"/>
      <c r="F56" s="85"/>
      <c r="G56" s="119" t="s">
        <v>55</v>
      </c>
      <c r="H56" s="31"/>
      <c r="I56" s="31"/>
      <c r="J56" s="31"/>
      <c r="K56" s="85"/>
      <c r="L56" s="85"/>
      <c r="M56" s="85"/>
      <c r="N56" s="85"/>
      <c r="O56" s="31"/>
      <c r="P56" s="31"/>
      <c r="Q56" s="120" t="s">
        <v>38</v>
      </c>
      <c r="R56" s="31"/>
      <c r="S56" s="31"/>
      <c r="T56" s="31"/>
      <c r="U56" s="31"/>
      <c r="V56" s="31"/>
      <c r="W56" s="31"/>
    </row>
    <row r="57" spans="1:23" ht="15" customHeight="1" x14ac:dyDescent="0.2">
      <c r="A57" s="85"/>
      <c r="B57" s="32"/>
      <c r="C57" s="30"/>
      <c r="D57" s="31"/>
      <c r="E57" s="31"/>
      <c r="F57" s="31"/>
      <c r="G57" s="31"/>
      <c r="H57" s="31"/>
      <c r="I57" s="31"/>
      <c r="J57" s="31"/>
      <c r="K57" s="31"/>
      <c r="L57" s="31"/>
      <c r="M57" s="31"/>
      <c r="N57" s="31"/>
      <c r="O57" s="31"/>
      <c r="P57" s="31"/>
      <c r="Q57" s="31"/>
      <c r="R57" s="31"/>
      <c r="S57" s="31"/>
      <c r="T57" s="31"/>
      <c r="U57" s="31"/>
      <c r="V57" s="31"/>
      <c r="W57" s="31"/>
    </row>
    <row r="58" spans="1:23" ht="15" customHeight="1" x14ac:dyDescent="0.2">
      <c r="A58" s="85"/>
      <c r="B58" s="85"/>
      <c r="C58" s="85"/>
      <c r="D58" s="85"/>
      <c r="E58" s="85"/>
      <c r="F58" s="85"/>
      <c r="G58" s="85"/>
      <c r="H58" s="85"/>
      <c r="I58" s="85"/>
      <c r="J58" s="85"/>
      <c r="K58" s="85"/>
      <c r="L58" s="85"/>
      <c r="M58" s="85"/>
      <c r="N58" s="85"/>
      <c r="O58" s="85"/>
      <c r="P58" s="85"/>
      <c r="Q58" s="85"/>
      <c r="R58" s="85"/>
      <c r="S58" s="85"/>
      <c r="T58" s="85"/>
      <c r="U58" s="85"/>
      <c r="V58" s="85"/>
      <c r="W58" s="85"/>
    </row>
  </sheetData>
  <sheetProtection algorithmName="SHA-512" hashValue="OioC6jxXExVUJZWf4BGGPiMH4u8Jzb+Cs0TcT8J+nEV7+KuMMy7zs0QdCaiNDd3o0QoX9hIqq0k/cQcWah3Exw==" saltValue="ccTdFklCTmIg74AbO/W3Fg==" spinCount="100000" sheet="1" selectLockedCells="1"/>
  <mergeCells count="40">
    <mergeCell ref="G55:L55"/>
    <mergeCell ref="Q55:W55"/>
    <mergeCell ref="B45:C45"/>
    <mergeCell ref="B46:C46"/>
    <mergeCell ref="B49:C49"/>
    <mergeCell ref="B50:C50"/>
    <mergeCell ref="B51:C51"/>
    <mergeCell ref="B55:C55"/>
    <mergeCell ref="B52:C52"/>
    <mergeCell ref="W32:W37"/>
    <mergeCell ref="B33:C33"/>
    <mergeCell ref="B34:C34"/>
    <mergeCell ref="B35:C35"/>
    <mergeCell ref="S32:S37"/>
    <mergeCell ref="T32:T37"/>
    <mergeCell ref="U32:U37"/>
    <mergeCell ref="V32:V37"/>
    <mergeCell ref="O32:O37"/>
    <mergeCell ref="P32:P37"/>
    <mergeCell ref="G32:G37"/>
    <mergeCell ref="H32:H37"/>
    <mergeCell ref="I32:I37"/>
    <mergeCell ref="J32:J37"/>
    <mergeCell ref="Q32:Q37"/>
    <mergeCell ref="R32:R37"/>
    <mergeCell ref="K32:K37"/>
    <mergeCell ref="L32:L37"/>
    <mergeCell ref="M32:M37"/>
    <mergeCell ref="N32:N37"/>
    <mergeCell ref="B53:C53"/>
    <mergeCell ref="B32:C32"/>
    <mergeCell ref="D32:D37"/>
    <mergeCell ref="E32:E37"/>
    <mergeCell ref="F32:F37"/>
    <mergeCell ref="B44:C44"/>
    <mergeCell ref="B5:W5"/>
    <mergeCell ref="B6:B9"/>
    <mergeCell ref="B18:W18"/>
    <mergeCell ref="B31:C31"/>
    <mergeCell ref="D31:W31"/>
  </mergeCells>
  <phoneticPr fontId="8" type="noConversion"/>
  <pageMargins left="0.25" right="0.25" top="0.75" bottom="0.75" header="0.3" footer="0.3"/>
  <pageSetup paperSize="9" scale="80" orientation="landscape" r:id="rId1"/>
  <headerFooter alignWithMargins="0">
    <oddHeader>&amp;C&amp;"Arial,Bold"&amp;24
MASTER SHEET</oddHeader>
    <oddFooter>&amp;LPage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2:W57"/>
  <sheetViews>
    <sheetView showGridLines="0" showZeros="0" zoomScaleNormal="100" workbookViewId="0">
      <selection activeCell="D6" sqref="D6"/>
    </sheetView>
  </sheetViews>
  <sheetFormatPr defaultColWidth="9.140625" defaultRowHeight="15" customHeight="1" x14ac:dyDescent="0.2"/>
  <cols>
    <col min="1" max="1" width="5.7109375" style="15" customWidth="1"/>
    <col min="2" max="2" width="15.7109375" style="15" customWidth="1"/>
    <col min="3" max="3" width="20.7109375" style="15" customWidth="1"/>
    <col min="4" max="23" width="6.42578125" style="15" customWidth="1"/>
    <col min="24" max="16384" width="9.140625" style="15"/>
  </cols>
  <sheetData>
    <row r="2" spans="1:23" ht="15.75" customHeight="1" x14ac:dyDescent="0.2">
      <c r="A2" s="74" t="s">
        <v>17</v>
      </c>
      <c r="B2" s="85"/>
      <c r="C2" s="85"/>
      <c r="D2" s="85"/>
      <c r="E2" s="85"/>
      <c r="F2" s="85"/>
      <c r="G2" s="85"/>
      <c r="H2" s="85"/>
      <c r="I2" s="85"/>
      <c r="J2" s="85"/>
      <c r="K2" s="85"/>
      <c r="L2" s="85"/>
      <c r="M2" s="85"/>
      <c r="N2" s="85"/>
      <c r="O2" s="85"/>
      <c r="P2" s="85"/>
      <c r="Q2" s="85"/>
      <c r="R2" s="85"/>
      <c r="S2" s="85"/>
      <c r="T2" s="85"/>
      <c r="U2" s="85"/>
      <c r="V2" s="85"/>
      <c r="W2" s="85"/>
    </row>
    <row r="3" spans="1:23" ht="15.75" customHeight="1" x14ac:dyDescent="0.2">
      <c r="A3" s="74" t="s">
        <v>18</v>
      </c>
      <c r="B3" s="85"/>
      <c r="C3" s="85"/>
      <c r="D3" s="85"/>
      <c r="E3" s="85"/>
      <c r="F3" s="85"/>
      <c r="G3" s="85"/>
      <c r="H3" s="85"/>
      <c r="I3" s="85"/>
      <c r="J3" s="85"/>
      <c r="K3" s="85"/>
      <c r="L3" s="85"/>
      <c r="M3" s="85"/>
      <c r="N3" s="85"/>
      <c r="O3" s="85"/>
      <c r="P3" s="85"/>
      <c r="Q3" s="85"/>
      <c r="R3" s="85"/>
      <c r="S3" s="85"/>
      <c r="T3" s="85"/>
      <c r="U3" s="85"/>
      <c r="V3" s="85"/>
      <c r="W3" s="85"/>
    </row>
    <row r="4" spans="1:23" ht="15" customHeight="1" thickBot="1" x14ac:dyDescent="0.25">
      <c r="A4" s="85"/>
      <c r="B4" s="85"/>
      <c r="C4" s="85"/>
      <c r="D4" s="85"/>
      <c r="E4" s="85"/>
      <c r="F4" s="85"/>
      <c r="G4" s="85"/>
      <c r="H4" s="85"/>
      <c r="I4" s="85"/>
      <c r="J4" s="85"/>
      <c r="K4" s="85"/>
      <c r="L4" s="85"/>
      <c r="M4" s="85"/>
      <c r="N4" s="85"/>
      <c r="O4" s="85"/>
      <c r="P4" s="85"/>
      <c r="Q4" s="85"/>
      <c r="R4" s="85"/>
      <c r="S4" s="85"/>
      <c r="T4" s="85"/>
      <c r="U4" s="85"/>
      <c r="V4" s="85"/>
      <c r="W4" s="85"/>
    </row>
    <row r="5" spans="1:23" ht="20.100000000000001" customHeight="1" thickBot="1" x14ac:dyDescent="0.25">
      <c r="A5" s="85"/>
      <c r="B5" s="226" t="s">
        <v>69</v>
      </c>
      <c r="C5" s="227"/>
      <c r="D5" s="227"/>
      <c r="E5" s="227"/>
      <c r="F5" s="227"/>
      <c r="G5" s="227"/>
      <c r="H5" s="227"/>
      <c r="I5" s="227"/>
      <c r="J5" s="227"/>
      <c r="K5" s="227"/>
      <c r="L5" s="227"/>
      <c r="M5" s="227"/>
      <c r="N5" s="227"/>
      <c r="O5" s="227"/>
      <c r="P5" s="227"/>
      <c r="Q5" s="227"/>
      <c r="R5" s="227"/>
      <c r="S5" s="227"/>
      <c r="T5" s="227"/>
      <c r="U5" s="227"/>
      <c r="V5" s="227"/>
      <c r="W5" s="228"/>
    </row>
    <row r="6" spans="1:23" ht="15" customHeight="1" x14ac:dyDescent="0.2">
      <c r="A6" s="85"/>
      <c r="B6" s="229"/>
      <c r="C6" s="13" t="s">
        <v>19</v>
      </c>
      <c r="D6" s="78"/>
      <c r="E6" s="78"/>
      <c r="F6" s="78"/>
      <c r="G6" s="78"/>
      <c r="H6" s="78"/>
      <c r="I6" s="78"/>
      <c r="J6" s="78"/>
      <c r="K6" s="78"/>
      <c r="L6" s="78"/>
      <c r="M6" s="78"/>
      <c r="N6" s="78"/>
      <c r="O6" s="78"/>
      <c r="P6" s="78"/>
      <c r="Q6" s="78"/>
      <c r="R6" s="78"/>
      <c r="S6" s="78"/>
      <c r="T6" s="78"/>
      <c r="U6" s="78"/>
      <c r="V6" s="78"/>
      <c r="W6" s="83"/>
    </row>
    <row r="7" spans="1:23" ht="15" customHeight="1" x14ac:dyDescent="0.2">
      <c r="A7" s="85"/>
      <c r="B7" s="230"/>
      <c r="C7" s="14" t="s">
        <v>20</v>
      </c>
      <c r="D7" s="79"/>
      <c r="E7" s="79"/>
      <c r="F7" s="79"/>
      <c r="G7" s="79"/>
      <c r="H7" s="79"/>
      <c r="I7" s="79"/>
      <c r="J7" s="79"/>
      <c r="K7" s="79"/>
      <c r="L7" s="79"/>
      <c r="M7" s="79"/>
      <c r="N7" s="79"/>
      <c r="O7" s="79"/>
      <c r="P7" s="79"/>
      <c r="Q7" s="79"/>
      <c r="R7" s="79"/>
      <c r="S7" s="79"/>
      <c r="T7" s="79"/>
      <c r="U7" s="79"/>
      <c r="V7" s="79"/>
      <c r="W7" s="84"/>
    </row>
    <row r="8" spans="1:23" ht="15" customHeight="1" x14ac:dyDescent="0.2">
      <c r="A8" s="85"/>
      <c r="B8" s="230"/>
      <c r="C8" s="73" t="s">
        <v>21</v>
      </c>
      <c r="D8" s="78"/>
      <c r="E8" s="78"/>
      <c r="F8" s="78"/>
      <c r="G8" s="78"/>
      <c r="H8" s="78"/>
      <c r="I8" s="78"/>
      <c r="J8" s="78"/>
      <c r="K8" s="78"/>
      <c r="L8" s="78"/>
      <c r="M8" s="78"/>
      <c r="N8" s="78"/>
      <c r="O8" s="78"/>
      <c r="P8" s="78"/>
      <c r="Q8" s="78"/>
      <c r="R8" s="78"/>
      <c r="S8" s="78"/>
      <c r="T8" s="78"/>
      <c r="U8" s="78"/>
      <c r="V8" s="78"/>
      <c r="W8" s="83"/>
    </row>
    <row r="9" spans="1:23" ht="15" customHeight="1" x14ac:dyDescent="0.2">
      <c r="A9" s="85"/>
      <c r="B9" s="231"/>
      <c r="C9" s="5" t="s">
        <v>22</v>
      </c>
      <c r="D9" s="5">
        <v>1</v>
      </c>
      <c r="E9" s="5">
        <v>2</v>
      </c>
      <c r="F9" s="5">
        <v>3</v>
      </c>
      <c r="G9" s="5">
        <v>4</v>
      </c>
      <c r="H9" s="5">
        <v>5</v>
      </c>
      <c r="I9" s="5">
        <v>6</v>
      </c>
      <c r="J9" s="5">
        <v>7</v>
      </c>
      <c r="K9" s="5">
        <v>8</v>
      </c>
      <c r="L9" s="5">
        <v>9</v>
      </c>
      <c r="M9" s="5">
        <v>10</v>
      </c>
      <c r="N9" s="5">
        <v>11</v>
      </c>
      <c r="O9" s="5">
        <v>12</v>
      </c>
      <c r="P9" s="5">
        <v>13</v>
      </c>
      <c r="Q9" s="5">
        <v>14</v>
      </c>
      <c r="R9" s="5">
        <v>15</v>
      </c>
      <c r="S9" s="5">
        <v>16</v>
      </c>
      <c r="T9" s="5">
        <v>17</v>
      </c>
      <c r="U9" s="5">
        <v>18</v>
      </c>
      <c r="V9" s="5">
        <v>19</v>
      </c>
      <c r="W9" s="6">
        <v>20</v>
      </c>
    </row>
    <row r="10" spans="1:23" ht="15" customHeight="1" x14ac:dyDescent="0.2">
      <c r="A10" s="85"/>
      <c r="B10" s="26" t="s">
        <v>6</v>
      </c>
      <c r="C10" s="88">
        <f>Setup!D28</f>
        <v>0</v>
      </c>
      <c r="D10" s="79"/>
      <c r="E10" s="79"/>
      <c r="F10" s="79"/>
      <c r="G10" s="79"/>
      <c r="H10" s="79"/>
      <c r="I10" s="79"/>
      <c r="J10" s="79"/>
      <c r="K10" s="79"/>
      <c r="L10" s="79"/>
      <c r="M10" s="79"/>
      <c r="N10" s="79"/>
      <c r="O10" s="79"/>
      <c r="P10" s="79"/>
      <c r="Q10" s="79"/>
      <c r="R10" s="79"/>
      <c r="S10" s="79"/>
      <c r="T10" s="79"/>
      <c r="U10" s="79"/>
      <c r="V10" s="79"/>
      <c r="W10" s="84"/>
    </row>
    <row r="11" spans="1:23" ht="15" customHeight="1" x14ac:dyDescent="0.2">
      <c r="A11" s="85"/>
      <c r="B11" s="26" t="s">
        <v>7</v>
      </c>
      <c r="C11" s="88">
        <f>Setup!D29</f>
        <v>0</v>
      </c>
      <c r="D11" s="79"/>
      <c r="E11" s="79"/>
      <c r="F11" s="79"/>
      <c r="G11" s="79"/>
      <c r="H11" s="79"/>
      <c r="I11" s="79"/>
      <c r="J11" s="79"/>
      <c r="K11" s="79"/>
      <c r="L11" s="79"/>
      <c r="M11" s="79"/>
      <c r="N11" s="79"/>
      <c r="O11" s="79"/>
      <c r="P11" s="79"/>
      <c r="Q11" s="79"/>
      <c r="R11" s="79"/>
      <c r="S11" s="79"/>
      <c r="T11" s="79"/>
      <c r="U11" s="79"/>
      <c r="V11" s="79"/>
      <c r="W11" s="84"/>
    </row>
    <row r="12" spans="1:23" ht="15" customHeight="1" x14ac:dyDescent="0.2">
      <c r="A12" s="85"/>
      <c r="B12" s="26" t="s">
        <v>8</v>
      </c>
      <c r="C12" s="88">
        <f>Setup!D30</f>
        <v>0</v>
      </c>
      <c r="D12" s="79"/>
      <c r="E12" s="79"/>
      <c r="F12" s="79"/>
      <c r="G12" s="79"/>
      <c r="H12" s="79"/>
      <c r="I12" s="79"/>
      <c r="J12" s="79"/>
      <c r="K12" s="79"/>
      <c r="L12" s="79"/>
      <c r="M12" s="79"/>
      <c r="N12" s="79"/>
      <c r="O12" s="79"/>
      <c r="P12" s="79"/>
      <c r="Q12" s="79"/>
      <c r="R12" s="79"/>
      <c r="S12" s="79"/>
      <c r="T12" s="79"/>
      <c r="U12" s="79"/>
      <c r="V12" s="79"/>
      <c r="W12" s="84"/>
    </row>
    <row r="13" spans="1:23" ht="15" customHeight="1" x14ac:dyDescent="0.2">
      <c r="A13" s="85"/>
      <c r="B13" s="26" t="s">
        <v>9</v>
      </c>
      <c r="C13" s="88">
        <f>Setup!D31</f>
        <v>0</v>
      </c>
      <c r="D13" s="79"/>
      <c r="E13" s="79"/>
      <c r="F13" s="79"/>
      <c r="G13" s="79"/>
      <c r="H13" s="79"/>
      <c r="I13" s="79"/>
      <c r="J13" s="79"/>
      <c r="K13" s="79"/>
      <c r="L13" s="79"/>
      <c r="M13" s="79"/>
      <c r="N13" s="79"/>
      <c r="O13" s="79"/>
      <c r="P13" s="79"/>
      <c r="Q13" s="79"/>
      <c r="R13" s="79"/>
      <c r="S13" s="79"/>
      <c r="T13" s="79"/>
      <c r="U13" s="79"/>
      <c r="V13" s="79"/>
      <c r="W13" s="84"/>
    </row>
    <row r="14" spans="1:23" ht="15" customHeight="1" x14ac:dyDescent="0.2">
      <c r="A14" s="85"/>
      <c r="B14" s="26" t="s">
        <v>10</v>
      </c>
      <c r="C14" s="88">
        <f>Setup!D32</f>
        <v>0</v>
      </c>
      <c r="D14" s="79"/>
      <c r="E14" s="79"/>
      <c r="F14" s="79"/>
      <c r="G14" s="79"/>
      <c r="H14" s="79"/>
      <c r="I14" s="79"/>
      <c r="J14" s="79"/>
      <c r="K14" s="79"/>
      <c r="L14" s="79"/>
      <c r="M14" s="79"/>
      <c r="N14" s="79"/>
      <c r="O14" s="79"/>
      <c r="P14" s="79"/>
      <c r="Q14" s="79"/>
      <c r="R14" s="79"/>
      <c r="S14" s="79"/>
      <c r="T14" s="79"/>
      <c r="U14" s="79"/>
      <c r="V14" s="79"/>
      <c r="W14" s="84"/>
    </row>
    <row r="15" spans="1:23" ht="15" customHeight="1" x14ac:dyDescent="0.2">
      <c r="A15" s="85"/>
      <c r="B15" s="26" t="s">
        <v>45</v>
      </c>
      <c r="C15" s="88">
        <f>Setup!D33</f>
        <v>0</v>
      </c>
      <c r="D15" s="79"/>
      <c r="E15" s="79"/>
      <c r="F15" s="79"/>
      <c r="G15" s="79"/>
      <c r="H15" s="79"/>
      <c r="I15" s="79"/>
      <c r="J15" s="79"/>
      <c r="K15" s="79"/>
      <c r="L15" s="79"/>
      <c r="M15" s="79"/>
      <c r="N15" s="79"/>
      <c r="O15" s="79"/>
      <c r="P15" s="79"/>
      <c r="Q15" s="79"/>
      <c r="R15" s="79"/>
      <c r="S15" s="79"/>
      <c r="T15" s="79"/>
      <c r="U15" s="79"/>
      <c r="V15" s="79"/>
      <c r="W15" s="84"/>
    </row>
    <row r="16" spans="1:23" ht="15" customHeight="1" x14ac:dyDescent="0.2">
      <c r="A16" s="85"/>
      <c r="B16" s="26" t="s">
        <v>56</v>
      </c>
      <c r="C16" s="88">
        <f>Setup!D34</f>
        <v>0</v>
      </c>
      <c r="D16" s="79"/>
      <c r="E16" s="79"/>
      <c r="F16" s="79"/>
      <c r="G16" s="79"/>
      <c r="H16" s="79"/>
      <c r="I16" s="79"/>
      <c r="J16" s="79"/>
      <c r="K16" s="79"/>
      <c r="L16" s="79"/>
      <c r="M16" s="79"/>
      <c r="N16" s="79"/>
      <c r="O16" s="79"/>
      <c r="P16" s="79"/>
      <c r="Q16" s="79"/>
      <c r="R16" s="79"/>
      <c r="S16" s="79"/>
      <c r="T16" s="79"/>
      <c r="U16" s="79"/>
      <c r="V16" s="79"/>
      <c r="W16" s="84"/>
    </row>
    <row r="17" spans="1:23" ht="15" customHeight="1" thickBot="1" x14ac:dyDescent="0.25">
      <c r="A17" s="85"/>
      <c r="B17" s="27" t="s">
        <v>57</v>
      </c>
      <c r="C17" s="89">
        <f>Setup!D35</f>
        <v>0</v>
      </c>
      <c r="D17" s="79"/>
      <c r="E17" s="79"/>
      <c r="F17" s="79"/>
      <c r="G17" s="79"/>
      <c r="H17" s="79"/>
      <c r="I17" s="79"/>
      <c r="J17" s="79"/>
      <c r="K17" s="79"/>
      <c r="L17" s="79"/>
      <c r="M17" s="79"/>
      <c r="N17" s="79"/>
      <c r="O17" s="79"/>
      <c r="P17" s="79"/>
      <c r="Q17" s="79"/>
      <c r="R17" s="79"/>
      <c r="S17" s="79"/>
      <c r="T17" s="79"/>
      <c r="U17" s="79"/>
      <c r="V17" s="79"/>
      <c r="W17" s="84"/>
    </row>
    <row r="18" spans="1:23" ht="20.100000000000001" customHeight="1" thickBot="1" x14ac:dyDescent="0.25">
      <c r="B18" s="226" t="s">
        <v>70</v>
      </c>
      <c r="C18" s="227"/>
      <c r="D18" s="227"/>
      <c r="E18" s="227"/>
      <c r="F18" s="227"/>
      <c r="G18" s="227"/>
      <c r="H18" s="227"/>
      <c r="I18" s="227"/>
      <c r="J18" s="227"/>
      <c r="K18" s="227"/>
      <c r="L18" s="227"/>
      <c r="M18" s="227"/>
      <c r="N18" s="227"/>
      <c r="O18" s="227"/>
      <c r="P18" s="227"/>
      <c r="Q18" s="227"/>
      <c r="R18" s="227"/>
      <c r="S18" s="227"/>
      <c r="T18" s="227"/>
      <c r="U18" s="227"/>
      <c r="V18" s="227"/>
      <c r="W18" s="228"/>
    </row>
    <row r="19" spans="1:23" ht="15" customHeight="1" x14ac:dyDescent="0.2">
      <c r="B19" s="36"/>
      <c r="C19" s="7" t="s">
        <v>22</v>
      </c>
      <c r="D19" s="7">
        <f t="shared" ref="D19:U19" si="0">IF(D9="","",D9)</f>
        <v>1</v>
      </c>
      <c r="E19" s="7">
        <f t="shared" si="0"/>
        <v>2</v>
      </c>
      <c r="F19" s="7">
        <f t="shared" si="0"/>
        <v>3</v>
      </c>
      <c r="G19" s="7">
        <f t="shared" si="0"/>
        <v>4</v>
      </c>
      <c r="H19" s="7">
        <f t="shared" si="0"/>
        <v>5</v>
      </c>
      <c r="I19" s="7">
        <f t="shared" si="0"/>
        <v>6</v>
      </c>
      <c r="J19" s="7">
        <f t="shared" si="0"/>
        <v>7</v>
      </c>
      <c r="K19" s="7">
        <f t="shared" si="0"/>
        <v>8</v>
      </c>
      <c r="L19" s="7">
        <f t="shared" si="0"/>
        <v>9</v>
      </c>
      <c r="M19" s="7">
        <f t="shared" si="0"/>
        <v>10</v>
      </c>
      <c r="N19" s="7">
        <f t="shared" si="0"/>
        <v>11</v>
      </c>
      <c r="O19" s="7">
        <f t="shared" si="0"/>
        <v>12</v>
      </c>
      <c r="P19" s="7">
        <f t="shared" si="0"/>
        <v>13</v>
      </c>
      <c r="Q19" s="7">
        <f t="shared" si="0"/>
        <v>14</v>
      </c>
      <c r="R19" s="7">
        <f t="shared" si="0"/>
        <v>15</v>
      </c>
      <c r="S19" s="7">
        <f t="shared" si="0"/>
        <v>16</v>
      </c>
      <c r="T19" s="7">
        <f t="shared" si="0"/>
        <v>17</v>
      </c>
      <c r="U19" s="7">
        <f t="shared" si="0"/>
        <v>18</v>
      </c>
      <c r="V19" s="7">
        <v>19</v>
      </c>
      <c r="W19" s="8">
        <v>20</v>
      </c>
    </row>
    <row r="20" spans="1:23" ht="15" customHeight="1" x14ac:dyDescent="0.2">
      <c r="B20" s="26" t="s">
        <v>6</v>
      </c>
      <c r="C20" s="88">
        <f>Setup!D28</f>
        <v>0</v>
      </c>
      <c r="D20" s="79"/>
      <c r="E20" s="79"/>
      <c r="F20" s="79"/>
      <c r="G20" s="79"/>
      <c r="H20" s="79"/>
      <c r="I20" s="79"/>
      <c r="J20" s="79"/>
      <c r="K20" s="79"/>
      <c r="L20" s="79"/>
      <c r="M20" s="79"/>
      <c r="N20" s="79"/>
      <c r="O20" s="79"/>
      <c r="P20" s="79"/>
      <c r="Q20" s="79"/>
      <c r="R20" s="79"/>
      <c r="S20" s="79"/>
      <c r="T20" s="79"/>
      <c r="U20" s="79"/>
      <c r="V20" s="79"/>
      <c r="W20" s="84"/>
    </row>
    <row r="21" spans="1:23" ht="15" customHeight="1" x14ac:dyDescent="0.2">
      <c r="B21" s="26" t="s">
        <v>7</v>
      </c>
      <c r="C21" s="88">
        <f>Setup!D29</f>
        <v>0</v>
      </c>
      <c r="D21" s="79"/>
      <c r="E21" s="79"/>
      <c r="F21" s="79"/>
      <c r="G21" s="79"/>
      <c r="H21" s="79"/>
      <c r="I21" s="79"/>
      <c r="J21" s="79"/>
      <c r="K21" s="79"/>
      <c r="L21" s="79"/>
      <c r="M21" s="79"/>
      <c r="N21" s="79"/>
      <c r="O21" s="79"/>
      <c r="P21" s="79"/>
      <c r="Q21" s="79"/>
      <c r="R21" s="79"/>
      <c r="S21" s="79"/>
      <c r="T21" s="79"/>
      <c r="U21" s="79"/>
      <c r="V21" s="79"/>
      <c r="W21" s="84"/>
    </row>
    <row r="22" spans="1:23" ht="15" customHeight="1" x14ac:dyDescent="0.2">
      <c r="B22" s="26" t="s">
        <v>8</v>
      </c>
      <c r="C22" s="88">
        <f>Setup!D30</f>
        <v>0</v>
      </c>
      <c r="D22" s="79"/>
      <c r="E22" s="79"/>
      <c r="F22" s="79"/>
      <c r="G22" s="79"/>
      <c r="H22" s="79"/>
      <c r="I22" s="79"/>
      <c r="J22" s="79"/>
      <c r="K22" s="79"/>
      <c r="L22" s="79"/>
      <c r="M22" s="79"/>
      <c r="N22" s="79"/>
      <c r="O22" s="79"/>
      <c r="P22" s="79"/>
      <c r="Q22" s="79"/>
      <c r="R22" s="79"/>
      <c r="S22" s="79"/>
      <c r="T22" s="79"/>
      <c r="U22" s="79"/>
      <c r="V22" s="79"/>
      <c r="W22" s="84"/>
    </row>
    <row r="23" spans="1:23" ht="15" customHeight="1" x14ac:dyDescent="0.2">
      <c r="B23" s="26" t="s">
        <v>9</v>
      </c>
      <c r="C23" s="88">
        <f>Setup!D31</f>
        <v>0</v>
      </c>
      <c r="D23" s="79"/>
      <c r="E23" s="79"/>
      <c r="F23" s="79"/>
      <c r="G23" s="79"/>
      <c r="H23" s="79"/>
      <c r="I23" s="79"/>
      <c r="J23" s="79"/>
      <c r="K23" s="79"/>
      <c r="L23" s="79"/>
      <c r="M23" s="79"/>
      <c r="N23" s="79"/>
      <c r="O23" s="79"/>
      <c r="P23" s="79"/>
      <c r="Q23" s="79"/>
      <c r="R23" s="79"/>
      <c r="S23" s="79"/>
      <c r="T23" s="79"/>
      <c r="U23" s="79"/>
      <c r="V23" s="79"/>
      <c r="W23" s="84"/>
    </row>
    <row r="24" spans="1:23" ht="15" customHeight="1" x14ac:dyDescent="0.2">
      <c r="B24" s="26" t="s">
        <v>10</v>
      </c>
      <c r="C24" s="88">
        <f>Setup!D32</f>
        <v>0</v>
      </c>
      <c r="D24" s="79"/>
      <c r="E24" s="79"/>
      <c r="F24" s="79"/>
      <c r="G24" s="79"/>
      <c r="H24" s="79"/>
      <c r="I24" s="79"/>
      <c r="J24" s="79"/>
      <c r="K24" s="79"/>
      <c r="L24" s="79"/>
      <c r="M24" s="79"/>
      <c r="N24" s="79"/>
      <c r="O24" s="79"/>
      <c r="P24" s="79"/>
      <c r="Q24" s="79"/>
      <c r="R24" s="79"/>
      <c r="S24" s="79"/>
      <c r="T24" s="79"/>
      <c r="U24" s="79"/>
      <c r="V24" s="79"/>
      <c r="W24" s="84"/>
    </row>
    <row r="25" spans="1:23" ht="15" customHeight="1" x14ac:dyDescent="0.2">
      <c r="B25" s="26" t="s">
        <v>45</v>
      </c>
      <c r="C25" s="88">
        <f>Setup!D33</f>
        <v>0</v>
      </c>
      <c r="D25" s="79"/>
      <c r="E25" s="79"/>
      <c r="F25" s="79"/>
      <c r="G25" s="79"/>
      <c r="H25" s="79"/>
      <c r="I25" s="79"/>
      <c r="J25" s="79"/>
      <c r="K25" s="79"/>
      <c r="L25" s="79"/>
      <c r="M25" s="79"/>
      <c r="N25" s="79"/>
      <c r="O25" s="79"/>
      <c r="P25" s="79"/>
      <c r="Q25" s="79"/>
      <c r="R25" s="79"/>
      <c r="S25" s="79"/>
      <c r="T25" s="79"/>
      <c r="U25" s="79"/>
      <c r="V25" s="79"/>
      <c r="W25" s="84"/>
    </row>
    <row r="26" spans="1:23" ht="15" customHeight="1" x14ac:dyDescent="0.2">
      <c r="B26" s="26" t="s">
        <v>56</v>
      </c>
      <c r="C26" s="88">
        <f>Setup!D34</f>
        <v>0</v>
      </c>
      <c r="D26" s="79"/>
      <c r="E26" s="79"/>
      <c r="F26" s="79"/>
      <c r="G26" s="79"/>
      <c r="H26" s="79"/>
      <c r="I26" s="79"/>
      <c r="J26" s="79"/>
      <c r="K26" s="79"/>
      <c r="L26" s="79"/>
      <c r="M26" s="79"/>
      <c r="N26" s="79"/>
      <c r="O26" s="79"/>
      <c r="P26" s="79"/>
      <c r="Q26" s="79"/>
      <c r="R26" s="79"/>
      <c r="S26" s="79"/>
      <c r="T26" s="79"/>
      <c r="U26" s="79"/>
      <c r="V26" s="79"/>
      <c r="W26" s="84"/>
    </row>
    <row r="27" spans="1:23" ht="15" customHeight="1" thickBot="1" x14ac:dyDescent="0.25">
      <c r="B27" s="27" t="s">
        <v>57</v>
      </c>
      <c r="C27" s="89">
        <f>Setup!D35</f>
        <v>0</v>
      </c>
      <c r="D27" s="86"/>
      <c r="E27" s="86"/>
      <c r="F27" s="86"/>
      <c r="G27" s="86"/>
      <c r="H27" s="86"/>
      <c r="I27" s="86"/>
      <c r="J27" s="86"/>
      <c r="K27" s="86"/>
      <c r="L27" s="86"/>
      <c r="M27" s="86"/>
      <c r="N27" s="86"/>
      <c r="O27" s="86"/>
      <c r="P27" s="86"/>
      <c r="Q27" s="86"/>
      <c r="R27" s="86"/>
      <c r="S27" s="86"/>
      <c r="T27" s="86"/>
      <c r="U27" s="86"/>
      <c r="V27" s="86"/>
      <c r="W27" s="87"/>
    </row>
    <row r="30" spans="1:23" ht="15" customHeight="1" thickBot="1" x14ac:dyDescent="0.25">
      <c r="B30" s="85"/>
      <c r="C30" s="85"/>
      <c r="D30" s="85"/>
      <c r="E30" s="85"/>
      <c r="F30" s="85"/>
      <c r="G30" s="85"/>
      <c r="H30" s="85"/>
      <c r="I30" s="85"/>
      <c r="J30" s="85"/>
      <c r="K30" s="85"/>
      <c r="L30" s="85"/>
      <c r="M30" s="85"/>
      <c r="N30" s="85"/>
      <c r="O30" s="85"/>
      <c r="P30" s="85"/>
      <c r="Q30" s="85"/>
      <c r="R30" s="85"/>
      <c r="S30" s="85"/>
      <c r="T30" s="85"/>
      <c r="U30" s="85"/>
      <c r="V30" s="85"/>
      <c r="W30" s="85"/>
    </row>
    <row r="31" spans="1:23" ht="20.100000000000001" customHeight="1" thickBot="1" x14ac:dyDescent="0.25">
      <c r="B31" s="232" t="s">
        <v>23</v>
      </c>
      <c r="C31" s="233"/>
      <c r="D31" s="234" t="s">
        <v>24</v>
      </c>
      <c r="E31" s="235"/>
      <c r="F31" s="235"/>
      <c r="G31" s="235"/>
      <c r="H31" s="235"/>
      <c r="I31" s="235"/>
      <c r="J31" s="235"/>
      <c r="K31" s="235"/>
      <c r="L31" s="235"/>
      <c r="M31" s="235"/>
      <c r="N31" s="235"/>
      <c r="O31" s="235"/>
      <c r="P31" s="235"/>
      <c r="Q31" s="235"/>
      <c r="R31" s="235"/>
      <c r="S31" s="235"/>
      <c r="T31" s="235"/>
      <c r="U31" s="235"/>
      <c r="V31" s="235"/>
      <c r="W31" s="236"/>
    </row>
    <row r="32" spans="1:23" ht="20.100000000000001" customHeight="1" x14ac:dyDescent="0.2">
      <c r="B32" s="224" t="s">
        <v>51</v>
      </c>
      <c r="C32" s="225"/>
      <c r="D32" s="242" t="str">
        <f>Draws!$E$5</f>
        <v/>
      </c>
      <c r="E32" s="251" t="str">
        <f>Draws!$E$6</f>
        <v/>
      </c>
      <c r="F32" s="251" t="str">
        <f>Draws!$E$7</f>
        <v/>
      </c>
      <c r="G32" s="251" t="str">
        <f>Draws!$E$8</f>
        <v/>
      </c>
      <c r="H32" s="251" t="str">
        <f>Draws!$E$9</f>
        <v/>
      </c>
      <c r="I32" s="251" t="str">
        <f>Draws!$E$10</f>
        <v/>
      </c>
      <c r="J32" s="251" t="str">
        <f>Draws!$E$11</f>
        <v/>
      </c>
      <c r="K32" s="251" t="str">
        <f>Draws!$E$12</f>
        <v/>
      </c>
      <c r="L32" s="251" t="str">
        <f>Draws!$E$13</f>
        <v/>
      </c>
      <c r="M32" s="251" t="str">
        <f>Draws!$E$14</f>
        <v/>
      </c>
      <c r="N32" s="251" t="str">
        <f>Draws!$E$15</f>
        <v/>
      </c>
      <c r="O32" s="251" t="str">
        <f>Draws!$E$16</f>
        <v/>
      </c>
      <c r="P32" s="251" t="str">
        <f>Draws!$E$17</f>
        <v/>
      </c>
      <c r="Q32" s="251" t="str">
        <f>Draws!$E$18</f>
        <v/>
      </c>
      <c r="R32" s="251" t="str">
        <f>Draws!$E$19</f>
        <v/>
      </c>
      <c r="S32" s="251" t="str">
        <f>Draws!$E$20</f>
        <v/>
      </c>
      <c r="T32" s="251" t="str">
        <f>Draws!$E$21</f>
        <v/>
      </c>
      <c r="U32" s="251" t="str">
        <f>Draws!$E$22</f>
        <v/>
      </c>
      <c r="V32" s="251" t="str">
        <f>Draws!$E$23</f>
        <v/>
      </c>
      <c r="W32" s="254" t="str">
        <f>Draws!$E$24</f>
        <v/>
      </c>
    </row>
    <row r="33" spans="2:23" ht="20.100000000000001" customHeight="1" x14ac:dyDescent="0.2">
      <c r="B33" s="218">
        <f>Setup!$E$16</f>
        <v>0</v>
      </c>
      <c r="C33" s="219"/>
      <c r="D33" s="243"/>
      <c r="E33" s="252"/>
      <c r="F33" s="252"/>
      <c r="G33" s="252"/>
      <c r="H33" s="252"/>
      <c r="I33" s="252"/>
      <c r="J33" s="252"/>
      <c r="K33" s="252"/>
      <c r="L33" s="252"/>
      <c r="M33" s="252"/>
      <c r="N33" s="252"/>
      <c r="O33" s="252"/>
      <c r="P33" s="252"/>
      <c r="Q33" s="252"/>
      <c r="R33" s="252"/>
      <c r="S33" s="252"/>
      <c r="T33" s="252"/>
      <c r="U33" s="252"/>
      <c r="V33" s="252"/>
      <c r="W33" s="255"/>
    </row>
    <row r="34" spans="2:23" ht="20.100000000000001" customHeight="1" x14ac:dyDescent="0.2">
      <c r="B34" s="220" t="s">
        <v>52</v>
      </c>
      <c r="C34" s="221"/>
      <c r="D34" s="243"/>
      <c r="E34" s="252"/>
      <c r="F34" s="252"/>
      <c r="G34" s="252"/>
      <c r="H34" s="252"/>
      <c r="I34" s="252"/>
      <c r="J34" s="252"/>
      <c r="K34" s="252"/>
      <c r="L34" s="252"/>
      <c r="M34" s="252"/>
      <c r="N34" s="252"/>
      <c r="O34" s="252"/>
      <c r="P34" s="252"/>
      <c r="Q34" s="252"/>
      <c r="R34" s="252"/>
      <c r="S34" s="252"/>
      <c r="T34" s="252"/>
      <c r="U34" s="252"/>
      <c r="V34" s="252"/>
      <c r="W34" s="255"/>
    </row>
    <row r="35" spans="2:23" ht="20.100000000000001" customHeight="1" x14ac:dyDescent="0.2">
      <c r="B35" s="222" t="s">
        <v>53</v>
      </c>
      <c r="C35" s="223"/>
      <c r="D35" s="243"/>
      <c r="E35" s="252"/>
      <c r="F35" s="252"/>
      <c r="G35" s="252"/>
      <c r="H35" s="252"/>
      <c r="I35" s="252"/>
      <c r="J35" s="252"/>
      <c r="K35" s="252"/>
      <c r="L35" s="252"/>
      <c r="M35" s="252"/>
      <c r="N35" s="252"/>
      <c r="O35" s="252"/>
      <c r="P35" s="252"/>
      <c r="Q35" s="252"/>
      <c r="R35" s="252"/>
      <c r="S35" s="252"/>
      <c r="T35" s="252"/>
      <c r="U35" s="252"/>
      <c r="V35" s="252"/>
      <c r="W35" s="255"/>
    </row>
    <row r="36" spans="2:23" ht="20.100000000000001" customHeight="1" x14ac:dyDescent="0.2">
      <c r="B36" s="17" t="s">
        <v>25</v>
      </c>
      <c r="C36" s="33">
        <f>Draws!$D$2</f>
        <v>0</v>
      </c>
      <c r="D36" s="243"/>
      <c r="E36" s="252"/>
      <c r="F36" s="252"/>
      <c r="G36" s="252"/>
      <c r="H36" s="252"/>
      <c r="I36" s="252"/>
      <c r="J36" s="252"/>
      <c r="K36" s="252"/>
      <c r="L36" s="252"/>
      <c r="M36" s="252"/>
      <c r="N36" s="252"/>
      <c r="O36" s="252"/>
      <c r="P36" s="252"/>
      <c r="Q36" s="252"/>
      <c r="R36" s="252"/>
      <c r="S36" s="252"/>
      <c r="T36" s="252"/>
      <c r="U36" s="252"/>
      <c r="V36" s="252"/>
      <c r="W36" s="255"/>
    </row>
    <row r="37" spans="2:23" ht="36.75" customHeight="1" thickBot="1" x14ac:dyDescent="0.25">
      <c r="B37" s="25" t="s">
        <v>26</v>
      </c>
      <c r="C37" s="121" t="s">
        <v>71</v>
      </c>
      <c r="D37" s="244"/>
      <c r="E37" s="253"/>
      <c r="F37" s="253"/>
      <c r="G37" s="253"/>
      <c r="H37" s="253"/>
      <c r="I37" s="253"/>
      <c r="J37" s="253"/>
      <c r="K37" s="253"/>
      <c r="L37" s="253"/>
      <c r="M37" s="253"/>
      <c r="N37" s="253"/>
      <c r="O37" s="253"/>
      <c r="P37" s="253"/>
      <c r="Q37" s="253"/>
      <c r="R37" s="253"/>
      <c r="S37" s="253"/>
      <c r="T37" s="253"/>
      <c r="U37" s="253"/>
      <c r="V37" s="253"/>
      <c r="W37" s="256"/>
    </row>
    <row r="38" spans="2:23" ht="20.100000000000001" customHeight="1" x14ac:dyDescent="0.2">
      <c r="B38" s="21" t="s">
        <v>6</v>
      </c>
      <c r="C38" s="60">
        <f>Setup!D28</f>
        <v>0</v>
      </c>
      <c r="D38" s="70">
        <f t="shared" ref="D38:W38" si="1">IF(D10=D20,D20,"Error")</f>
        <v>0</v>
      </c>
      <c r="E38" s="71">
        <f t="shared" si="1"/>
        <v>0</v>
      </c>
      <c r="F38" s="71">
        <f t="shared" si="1"/>
        <v>0</v>
      </c>
      <c r="G38" s="71">
        <f t="shared" si="1"/>
        <v>0</v>
      </c>
      <c r="H38" s="71">
        <f t="shared" si="1"/>
        <v>0</v>
      </c>
      <c r="I38" s="71">
        <f t="shared" si="1"/>
        <v>0</v>
      </c>
      <c r="J38" s="71">
        <f t="shared" si="1"/>
        <v>0</v>
      </c>
      <c r="K38" s="71">
        <f t="shared" si="1"/>
        <v>0</v>
      </c>
      <c r="L38" s="71">
        <f t="shared" si="1"/>
        <v>0</v>
      </c>
      <c r="M38" s="71">
        <f t="shared" si="1"/>
        <v>0</v>
      </c>
      <c r="N38" s="71">
        <f t="shared" si="1"/>
        <v>0</v>
      </c>
      <c r="O38" s="71">
        <f t="shared" si="1"/>
        <v>0</v>
      </c>
      <c r="P38" s="71">
        <f t="shared" si="1"/>
        <v>0</v>
      </c>
      <c r="Q38" s="71">
        <f t="shared" si="1"/>
        <v>0</v>
      </c>
      <c r="R38" s="71">
        <f t="shared" si="1"/>
        <v>0</v>
      </c>
      <c r="S38" s="71">
        <f t="shared" si="1"/>
        <v>0</v>
      </c>
      <c r="T38" s="71">
        <f t="shared" si="1"/>
        <v>0</v>
      </c>
      <c r="U38" s="71">
        <f t="shared" si="1"/>
        <v>0</v>
      </c>
      <c r="V38" s="71">
        <f t="shared" si="1"/>
        <v>0</v>
      </c>
      <c r="W38" s="72">
        <f t="shared" si="1"/>
        <v>0</v>
      </c>
    </row>
    <row r="39" spans="2:23" ht="20.100000000000001" customHeight="1" x14ac:dyDescent="0.2">
      <c r="B39" s="21" t="s">
        <v>39</v>
      </c>
      <c r="C39" s="60">
        <f>Setup!D29</f>
        <v>0</v>
      </c>
      <c r="D39" s="59">
        <f t="shared" ref="D39:W39" si="2">IF(D11=D21,D21,"Error")</f>
        <v>0</v>
      </c>
      <c r="E39" s="9">
        <f t="shared" si="2"/>
        <v>0</v>
      </c>
      <c r="F39" s="9">
        <f t="shared" si="2"/>
        <v>0</v>
      </c>
      <c r="G39" s="9">
        <f t="shared" si="2"/>
        <v>0</v>
      </c>
      <c r="H39" s="9">
        <f t="shared" si="2"/>
        <v>0</v>
      </c>
      <c r="I39" s="9">
        <f t="shared" si="2"/>
        <v>0</v>
      </c>
      <c r="J39" s="9">
        <f t="shared" si="2"/>
        <v>0</v>
      </c>
      <c r="K39" s="9">
        <f t="shared" si="2"/>
        <v>0</v>
      </c>
      <c r="L39" s="9">
        <f t="shared" si="2"/>
        <v>0</v>
      </c>
      <c r="M39" s="9">
        <f t="shared" si="2"/>
        <v>0</v>
      </c>
      <c r="N39" s="9">
        <f t="shared" si="2"/>
        <v>0</v>
      </c>
      <c r="O39" s="9">
        <f t="shared" si="2"/>
        <v>0</v>
      </c>
      <c r="P39" s="9">
        <f t="shared" si="2"/>
        <v>0</v>
      </c>
      <c r="Q39" s="9">
        <f t="shared" si="2"/>
        <v>0</v>
      </c>
      <c r="R39" s="9">
        <f t="shared" si="2"/>
        <v>0</v>
      </c>
      <c r="S39" s="9">
        <f t="shared" si="2"/>
        <v>0</v>
      </c>
      <c r="T39" s="9">
        <f t="shared" si="2"/>
        <v>0</v>
      </c>
      <c r="U39" s="9">
        <f t="shared" si="2"/>
        <v>0</v>
      </c>
      <c r="V39" s="9">
        <f t="shared" si="2"/>
        <v>0</v>
      </c>
      <c r="W39" s="19">
        <f t="shared" si="2"/>
        <v>0</v>
      </c>
    </row>
    <row r="40" spans="2:23" ht="20.100000000000001" customHeight="1" x14ac:dyDescent="0.2">
      <c r="B40" s="18" t="s">
        <v>28</v>
      </c>
      <c r="C40" s="61">
        <f>Setup!D30</f>
        <v>0</v>
      </c>
      <c r="D40" s="59">
        <f t="shared" ref="D40:E43" si="3">IF(D12=D22,D22,"Error")</f>
        <v>0</v>
      </c>
      <c r="E40" s="9">
        <f t="shared" si="3"/>
        <v>0</v>
      </c>
      <c r="F40" s="9">
        <f t="shared" ref="F40:W40" si="4">IF(F12=F22,F22,"Error")</f>
        <v>0</v>
      </c>
      <c r="G40" s="9">
        <f t="shared" si="4"/>
        <v>0</v>
      </c>
      <c r="H40" s="9">
        <f t="shared" si="4"/>
        <v>0</v>
      </c>
      <c r="I40" s="9">
        <f t="shared" si="4"/>
        <v>0</v>
      </c>
      <c r="J40" s="9">
        <f t="shared" si="4"/>
        <v>0</v>
      </c>
      <c r="K40" s="9">
        <f t="shared" si="4"/>
        <v>0</v>
      </c>
      <c r="L40" s="9">
        <f t="shared" si="4"/>
        <v>0</v>
      </c>
      <c r="M40" s="9">
        <f t="shared" si="4"/>
        <v>0</v>
      </c>
      <c r="N40" s="9">
        <f t="shared" si="4"/>
        <v>0</v>
      </c>
      <c r="O40" s="9">
        <f t="shared" si="4"/>
        <v>0</v>
      </c>
      <c r="P40" s="9">
        <f t="shared" si="4"/>
        <v>0</v>
      </c>
      <c r="Q40" s="9">
        <f t="shared" si="4"/>
        <v>0</v>
      </c>
      <c r="R40" s="9">
        <f t="shared" si="4"/>
        <v>0</v>
      </c>
      <c r="S40" s="9">
        <f t="shared" si="4"/>
        <v>0</v>
      </c>
      <c r="T40" s="9">
        <f t="shared" si="4"/>
        <v>0</v>
      </c>
      <c r="U40" s="9">
        <f t="shared" si="4"/>
        <v>0</v>
      </c>
      <c r="V40" s="9">
        <f>IF(V12=V22,V22,"Error")</f>
        <v>0</v>
      </c>
      <c r="W40" s="19">
        <f t="shared" si="4"/>
        <v>0</v>
      </c>
    </row>
    <row r="41" spans="2:23" ht="20.100000000000001" customHeight="1" x14ac:dyDescent="0.2">
      <c r="B41" s="18" t="s">
        <v>29</v>
      </c>
      <c r="C41" s="61">
        <f>Setup!D31</f>
        <v>0</v>
      </c>
      <c r="D41" s="59">
        <f t="shared" si="3"/>
        <v>0</v>
      </c>
      <c r="E41" s="9">
        <f t="shared" si="3"/>
        <v>0</v>
      </c>
      <c r="F41" s="9">
        <f t="shared" ref="F41:W41" si="5">IF(F13=F23,F23,"Error")</f>
        <v>0</v>
      </c>
      <c r="G41" s="9">
        <f t="shared" si="5"/>
        <v>0</v>
      </c>
      <c r="H41" s="9">
        <f t="shared" si="5"/>
        <v>0</v>
      </c>
      <c r="I41" s="9">
        <f t="shared" si="5"/>
        <v>0</v>
      </c>
      <c r="J41" s="9">
        <f t="shared" si="5"/>
        <v>0</v>
      </c>
      <c r="K41" s="9">
        <f t="shared" si="5"/>
        <v>0</v>
      </c>
      <c r="L41" s="9">
        <f t="shared" si="5"/>
        <v>0</v>
      </c>
      <c r="M41" s="9">
        <f t="shared" si="5"/>
        <v>0</v>
      </c>
      <c r="N41" s="9">
        <f t="shared" si="5"/>
        <v>0</v>
      </c>
      <c r="O41" s="9">
        <f t="shared" si="5"/>
        <v>0</v>
      </c>
      <c r="P41" s="9">
        <f t="shared" si="5"/>
        <v>0</v>
      </c>
      <c r="Q41" s="9">
        <f t="shared" si="5"/>
        <v>0</v>
      </c>
      <c r="R41" s="9">
        <f t="shared" si="5"/>
        <v>0</v>
      </c>
      <c r="S41" s="9">
        <f t="shared" si="5"/>
        <v>0</v>
      </c>
      <c r="T41" s="9">
        <f t="shared" si="5"/>
        <v>0</v>
      </c>
      <c r="U41" s="9">
        <f t="shared" si="5"/>
        <v>0</v>
      </c>
      <c r="V41" s="9">
        <f>IF(V13=V23,V23,"Error")</f>
        <v>0</v>
      </c>
      <c r="W41" s="19">
        <f t="shared" si="5"/>
        <v>0</v>
      </c>
    </row>
    <row r="42" spans="2:23" ht="20.100000000000001" customHeight="1" x14ac:dyDescent="0.2">
      <c r="B42" s="18" t="s">
        <v>30</v>
      </c>
      <c r="C42" s="61">
        <f>Setup!D32</f>
        <v>0</v>
      </c>
      <c r="D42" s="59">
        <f t="shared" si="3"/>
        <v>0</v>
      </c>
      <c r="E42" s="9">
        <f t="shared" si="3"/>
        <v>0</v>
      </c>
      <c r="F42" s="9">
        <f t="shared" ref="F42:W43" si="6">IF(F14=F24,F24,"Error")</f>
        <v>0</v>
      </c>
      <c r="G42" s="9">
        <f t="shared" si="6"/>
        <v>0</v>
      </c>
      <c r="H42" s="9">
        <f t="shared" si="6"/>
        <v>0</v>
      </c>
      <c r="I42" s="9">
        <f t="shared" si="6"/>
        <v>0</v>
      </c>
      <c r="J42" s="9">
        <f t="shared" si="6"/>
        <v>0</v>
      </c>
      <c r="K42" s="9">
        <f t="shared" si="6"/>
        <v>0</v>
      </c>
      <c r="L42" s="9">
        <f t="shared" si="6"/>
        <v>0</v>
      </c>
      <c r="M42" s="9">
        <f t="shared" si="6"/>
        <v>0</v>
      </c>
      <c r="N42" s="9">
        <f t="shared" si="6"/>
        <v>0</v>
      </c>
      <c r="O42" s="9">
        <f t="shared" si="6"/>
        <v>0</v>
      </c>
      <c r="P42" s="9">
        <f t="shared" si="6"/>
        <v>0</v>
      </c>
      <c r="Q42" s="9">
        <f t="shared" si="6"/>
        <v>0</v>
      </c>
      <c r="R42" s="9">
        <f t="shared" si="6"/>
        <v>0</v>
      </c>
      <c r="S42" s="9">
        <f t="shared" si="6"/>
        <v>0</v>
      </c>
      <c r="T42" s="9">
        <f t="shared" si="6"/>
        <v>0</v>
      </c>
      <c r="U42" s="9">
        <f t="shared" si="6"/>
        <v>0</v>
      </c>
      <c r="V42" s="9">
        <f>IF(V14=V24,V24,"Error")</f>
        <v>0</v>
      </c>
      <c r="W42" s="19">
        <f t="shared" si="6"/>
        <v>0</v>
      </c>
    </row>
    <row r="43" spans="2:23" ht="20.100000000000001" customHeight="1" x14ac:dyDescent="0.2">
      <c r="B43" s="147" t="s">
        <v>48</v>
      </c>
      <c r="C43" s="61">
        <f>Setup!D33</f>
        <v>0</v>
      </c>
      <c r="D43" s="59">
        <f t="shared" si="3"/>
        <v>0</v>
      </c>
      <c r="E43" s="9">
        <f t="shared" si="3"/>
        <v>0</v>
      </c>
      <c r="F43" s="9">
        <f t="shared" si="6"/>
        <v>0</v>
      </c>
      <c r="G43" s="9">
        <f t="shared" si="6"/>
        <v>0</v>
      </c>
      <c r="H43" s="9">
        <f t="shared" si="6"/>
        <v>0</v>
      </c>
      <c r="I43" s="9">
        <f t="shared" si="6"/>
        <v>0</v>
      </c>
      <c r="J43" s="9">
        <f t="shared" si="6"/>
        <v>0</v>
      </c>
      <c r="K43" s="9">
        <f t="shared" si="6"/>
        <v>0</v>
      </c>
      <c r="L43" s="9">
        <f t="shared" si="6"/>
        <v>0</v>
      </c>
      <c r="M43" s="9">
        <f t="shared" si="6"/>
        <v>0</v>
      </c>
      <c r="N43" s="9">
        <f t="shared" si="6"/>
        <v>0</v>
      </c>
      <c r="O43" s="9">
        <f t="shared" si="6"/>
        <v>0</v>
      </c>
      <c r="P43" s="9">
        <f t="shared" si="6"/>
        <v>0</v>
      </c>
      <c r="Q43" s="9">
        <f t="shared" si="6"/>
        <v>0</v>
      </c>
      <c r="R43" s="9">
        <f t="shared" si="6"/>
        <v>0</v>
      </c>
      <c r="S43" s="9">
        <f t="shared" si="6"/>
        <v>0</v>
      </c>
      <c r="T43" s="9">
        <f t="shared" si="6"/>
        <v>0</v>
      </c>
      <c r="U43" s="9">
        <f t="shared" si="6"/>
        <v>0</v>
      </c>
      <c r="V43" s="9">
        <f>IF(V15=V25,V25,"Error")</f>
        <v>0</v>
      </c>
      <c r="W43" s="19">
        <f t="shared" si="6"/>
        <v>0</v>
      </c>
    </row>
    <row r="44" spans="2:23" ht="20.100000000000001" customHeight="1" x14ac:dyDescent="0.2">
      <c r="B44" s="245" t="s">
        <v>31</v>
      </c>
      <c r="C44" s="246"/>
      <c r="D44" s="90"/>
      <c r="E44" s="91"/>
      <c r="F44" s="91"/>
      <c r="G44" s="91"/>
      <c r="H44" s="91"/>
      <c r="I44" s="91"/>
      <c r="J44" s="91"/>
      <c r="K44" s="91"/>
      <c r="L44" s="91"/>
      <c r="M44" s="91"/>
      <c r="N44" s="91"/>
      <c r="O44" s="91"/>
      <c r="P44" s="91"/>
      <c r="Q44" s="91"/>
      <c r="R44" s="91"/>
      <c r="S44" s="91"/>
      <c r="T44" s="91"/>
      <c r="U44" s="91"/>
      <c r="V44" s="91"/>
      <c r="W44" s="92"/>
    </row>
    <row r="45" spans="2:23" ht="20.100000000000001" customHeight="1" thickBot="1" x14ac:dyDescent="0.25">
      <c r="B45" s="200" t="s">
        <v>32</v>
      </c>
      <c r="C45" s="237"/>
      <c r="D45" s="106" t="str">
        <f>IF(D6="","",SUM(D38:D44))</f>
        <v/>
      </c>
      <c r="E45" s="89" t="str">
        <f>IF(E6="","",SUM(E38:E44))</f>
        <v/>
      </c>
      <c r="F45" s="89" t="str">
        <f t="shared" ref="F45:W45" si="7">IF(F6="","",SUM(F38:F44))</f>
        <v/>
      </c>
      <c r="G45" s="89" t="str">
        <f t="shared" si="7"/>
        <v/>
      </c>
      <c r="H45" s="89" t="str">
        <f t="shared" si="7"/>
        <v/>
      </c>
      <c r="I45" s="89" t="str">
        <f t="shared" si="7"/>
        <v/>
      </c>
      <c r="J45" s="89" t="str">
        <f t="shared" si="7"/>
        <v/>
      </c>
      <c r="K45" s="89" t="str">
        <f t="shared" si="7"/>
        <v/>
      </c>
      <c r="L45" s="89" t="str">
        <f t="shared" si="7"/>
        <v/>
      </c>
      <c r="M45" s="89" t="str">
        <f t="shared" si="7"/>
        <v/>
      </c>
      <c r="N45" s="89" t="str">
        <f t="shared" si="7"/>
        <v/>
      </c>
      <c r="O45" s="89" t="str">
        <f t="shared" si="7"/>
        <v/>
      </c>
      <c r="P45" s="89" t="str">
        <f t="shared" si="7"/>
        <v/>
      </c>
      <c r="Q45" s="89" t="str">
        <f t="shared" si="7"/>
        <v/>
      </c>
      <c r="R45" s="89" t="str">
        <f t="shared" si="7"/>
        <v/>
      </c>
      <c r="S45" s="89" t="str">
        <f t="shared" si="7"/>
        <v/>
      </c>
      <c r="T45" s="89" t="str">
        <f t="shared" si="7"/>
        <v/>
      </c>
      <c r="U45" s="89" t="str">
        <f t="shared" si="7"/>
        <v/>
      </c>
      <c r="V45" s="89" t="str">
        <f t="shared" si="7"/>
        <v/>
      </c>
      <c r="W45" s="107" t="str">
        <f t="shared" si="7"/>
        <v/>
      </c>
    </row>
    <row r="46" spans="2:23" ht="20.100000000000001" customHeight="1" thickBot="1" x14ac:dyDescent="0.25">
      <c r="B46" s="202" t="s">
        <v>33</v>
      </c>
      <c r="C46" s="248"/>
      <c r="D46" s="115" t="str">
        <f>IF(D45="","",(RANK(D45,(D45:W45),1)))</f>
        <v/>
      </c>
      <c r="E46" s="109" t="str">
        <f>IF(E45="","",(RANK(E45,(D45:W45),1)))</f>
        <v/>
      </c>
      <c r="F46" s="109" t="str">
        <f>IF(F45="","",(RANK(F45,(D45:W45),1)))</f>
        <v/>
      </c>
      <c r="G46" s="109" t="str">
        <f>IF(G45="","",(RANK(G45,(D45:W45),1)))</f>
        <v/>
      </c>
      <c r="H46" s="109" t="str">
        <f>IF(H45="","",(RANK(H45,(D45:W45),1)))</f>
        <v/>
      </c>
      <c r="I46" s="109" t="str">
        <f>IF(I45="","",(RANK(I45,(D45:W45),1)))</f>
        <v/>
      </c>
      <c r="J46" s="109" t="str">
        <f>IF(J45="","",(RANK(J45,(D45:W45),1)))</f>
        <v/>
      </c>
      <c r="K46" s="109" t="str">
        <f>IF(K45="","",(RANK(K45,(D45:W45),1)))</f>
        <v/>
      </c>
      <c r="L46" s="109" t="str">
        <f>IF(L45="","",(RANK(L45,(D45:W45),1)))</f>
        <v/>
      </c>
      <c r="M46" s="109" t="str">
        <f>IF(M45="","",(RANK(M45,(D45:W45),1)))</f>
        <v/>
      </c>
      <c r="N46" s="109" t="str">
        <f>IF(N45="","",(RANK(N45,(D45:W45),1)))</f>
        <v/>
      </c>
      <c r="O46" s="109" t="str">
        <f>IF(O45="","",(RANK(O45,(D45:W45),1)))</f>
        <v/>
      </c>
      <c r="P46" s="109" t="str">
        <f>IF(P45="","",(RANK(P45,(D45:W45),1)))</f>
        <v/>
      </c>
      <c r="Q46" s="109" t="str">
        <f>IF(Q45="","",(RANK(Q45,(D45:W45),1)))</f>
        <v/>
      </c>
      <c r="R46" s="109" t="str">
        <f>IF(R45="","",(RANK(R45,(D45:W45),1)))</f>
        <v/>
      </c>
      <c r="S46" s="109" t="str">
        <f>IF(S45="","",(RANK(S45,(D45:W45),1)))</f>
        <v/>
      </c>
      <c r="T46" s="109" t="str">
        <f>IF(T45="","",(RANK(T45,(D45:W45),1)))</f>
        <v/>
      </c>
      <c r="U46" s="109" t="str">
        <f>IF(U45="","",(RANK(U45,(D45:W45),1)))</f>
        <v/>
      </c>
      <c r="V46" s="109" t="str">
        <f>IF(V45="","",(RANK(V45,(D45:W45),1)))</f>
        <v/>
      </c>
      <c r="W46" s="110" t="str">
        <f>IF(W45="","",(RANK(W45,(D45:W45),1)))</f>
        <v/>
      </c>
    </row>
    <row r="47" spans="2:23" ht="20.100000000000001" customHeight="1" x14ac:dyDescent="0.2">
      <c r="B47" s="75" t="s">
        <v>58</v>
      </c>
      <c r="C47" s="76">
        <f>Setup!D34</f>
        <v>0</v>
      </c>
      <c r="D47" s="70">
        <f>IF(D16=D26,D26,"Error")</f>
        <v>0</v>
      </c>
      <c r="E47" s="71">
        <f t="shared" ref="E47:W47" si="8">IF(E16=E26,E26,"Error")</f>
        <v>0</v>
      </c>
      <c r="F47" s="71">
        <f t="shared" si="8"/>
        <v>0</v>
      </c>
      <c r="G47" s="71">
        <f t="shared" si="8"/>
        <v>0</v>
      </c>
      <c r="H47" s="71">
        <f t="shared" si="8"/>
        <v>0</v>
      </c>
      <c r="I47" s="71">
        <f t="shared" si="8"/>
        <v>0</v>
      </c>
      <c r="J47" s="71">
        <f t="shared" si="8"/>
        <v>0</v>
      </c>
      <c r="K47" s="71">
        <f t="shared" si="8"/>
        <v>0</v>
      </c>
      <c r="L47" s="71">
        <f t="shared" si="8"/>
        <v>0</v>
      </c>
      <c r="M47" s="71">
        <f t="shared" si="8"/>
        <v>0</v>
      </c>
      <c r="N47" s="71">
        <f t="shared" si="8"/>
        <v>0</v>
      </c>
      <c r="O47" s="71">
        <f t="shared" si="8"/>
        <v>0</v>
      </c>
      <c r="P47" s="71">
        <f t="shared" si="8"/>
        <v>0</v>
      </c>
      <c r="Q47" s="71">
        <f t="shared" si="8"/>
        <v>0</v>
      </c>
      <c r="R47" s="71">
        <f t="shared" si="8"/>
        <v>0</v>
      </c>
      <c r="S47" s="71">
        <f t="shared" si="8"/>
        <v>0</v>
      </c>
      <c r="T47" s="71">
        <f t="shared" si="8"/>
        <v>0</v>
      </c>
      <c r="U47" s="71">
        <f t="shared" si="8"/>
        <v>0</v>
      </c>
      <c r="V47" s="71">
        <f>IF(V16=V26,V26,"Error")</f>
        <v>0</v>
      </c>
      <c r="W47" s="72">
        <f t="shared" si="8"/>
        <v>0</v>
      </c>
    </row>
    <row r="48" spans="2:23" ht="20.100000000000001" customHeight="1" x14ac:dyDescent="0.2">
      <c r="B48" s="20" t="s">
        <v>59</v>
      </c>
      <c r="C48" s="35">
        <f>Setup!D35</f>
        <v>0</v>
      </c>
      <c r="D48" s="59">
        <f>IF(D17=D27,D27,"Error")</f>
        <v>0</v>
      </c>
      <c r="E48" s="9">
        <f t="shared" ref="E48:W48" si="9">IF(E17=E27,E27,"Error")</f>
        <v>0</v>
      </c>
      <c r="F48" s="9">
        <f t="shared" si="9"/>
        <v>0</v>
      </c>
      <c r="G48" s="9">
        <f t="shared" si="9"/>
        <v>0</v>
      </c>
      <c r="H48" s="9">
        <f t="shared" si="9"/>
        <v>0</v>
      </c>
      <c r="I48" s="9">
        <f t="shared" si="9"/>
        <v>0</v>
      </c>
      <c r="J48" s="9">
        <f t="shared" si="9"/>
        <v>0</v>
      </c>
      <c r="K48" s="9">
        <f t="shared" si="9"/>
        <v>0</v>
      </c>
      <c r="L48" s="9">
        <f t="shared" si="9"/>
        <v>0</v>
      </c>
      <c r="M48" s="9">
        <f t="shared" si="9"/>
        <v>0</v>
      </c>
      <c r="N48" s="9">
        <f t="shared" si="9"/>
        <v>0</v>
      </c>
      <c r="O48" s="9">
        <f t="shared" si="9"/>
        <v>0</v>
      </c>
      <c r="P48" s="9">
        <f t="shared" si="9"/>
        <v>0</v>
      </c>
      <c r="Q48" s="9">
        <f t="shared" si="9"/>
        <v>0</v>
      </c>
      <c r="R48" s="9">
        <f t="shared" si="9"/>
        <v>0</v>
      </c>
      <c r="S48" s="9">
        <f t="shared" si="9"/>
        <v>0</v>
      </c>
      <c r="T48" s="9">
        <f t="shared" si="9"/>
        <v>0</v>
      </c>
      <c r="U48" s="9">
        <f t="shared" si="9"/>
        <v>0</v>
      </c>
      <c r="V48" s="9">
        <f>IF(V17=V27,V27,"Error")</f>
        <v>0</v>
      </c>
      <c r="W48" s="19">
        <f t="shared" si="9"/>
        <v>0</v>
      </c>
    </row>
    <row r="49" spans="2:23" ht="20.100000000000001" customHeight="1" x14ac:dyDescent="0.2">
      <c r="B49" s="204" t="s">
        <v>31</v>
      </c>
      <c r="C49" s="238"/>
      <c r="D49" s="90"/>
      <c r="E49" s="91"/>
      <c r="F49" s="91"/>
      <c r="G49" s="91"/>
      <c r="H49" s="91"/>
      <c r="I49" s="91"/>
      <c r="J49" s="91"/>
      <c r="K49" s="91"/>
      <c r="L49" s="91"/>
      <c r="M49" s="91"/>
      <c r="N49" s="91"/>
      <c r="O49" s="91"/>
      <c r="P49" s="91"/>
      <c r="Q49" s="91"/>
      <c r="R49" s="91"/>
      <c r="S49" s="91"/>
      <c r="T49" s="91"/>
      <c r="U49" s="91"/>
      <c r="V49" s="91"/>
      <c r="W49" s="92"/>
    </row>
    <row r="50" spans="2:23" ht="20.100000000000001" customHeight="1" thickBot="1" x14ac:dyDescent="0.25">
      <c r="B50" s="239" t="s">
        <v>34</v>
      </c>
      <c r="C50" s="240"/>
      <c r="D50" s="94" t="str">
        <f>IF(D7="","",SUM(D47:D49))</f>
        <v/>
      </c>
      <c r="E50" s="95" t="str">
        <f t="shared" ref="E50:W50" si="10">IF(E7="","",SUM(E47:E49))</f>
        <v/>
      </c>
      <c r="F50" s="95" t="str">
        <f t="shared" si="10"/>
        <v/>
      </c>
      <c r="G50" s="95" t="str">
        <f t="shared" si="10"/>
        <v/>
      </c>
      <c r="H50" s="95" t="str">
        <f t="shared" si="10"/>
        <v/>
      </c>
      <c r="I50" s="95" t="str">
        <f t="shared" si="10"/>
        <v/>
      </c>
      <c r="J50" s="95" t="str">
        <f t="shared" si="10"/>
        <v/>
      </c>
      <c r="K50" s="95" t="str">
        <f t="shared" si="10"/>
        <v/>
      </c>
      <c r="L50" s="95" t="str">
        <f t="shared" si="10"/>
        <v/>
      </c>
      <c r="M50" s="95" t="str">
        <f t="shared" si="10"/>
        <v/>
      </c>
      <c r="N50" s="95" t="str">
        <f t="shared" si="10"/>
        <v/>
      </c>
      <c r="O50" s="95" t="str">
        <f t="shared" si="10"/>
        <v/>
      </c>
      <c r="P50" s="95" t="str">
        <f t="shared" si="10"/>
        <v/>
      </c>
      <c r="Q50" s="95" t="str">
        <f t="shared" si="10"/>
        <v/>
      </c>
      <c r="R50" s="95" t="str">
        <f t="shared" si="10"/>
        <v/>
      </c>
      <c r="S50" s="95" t="str">
        <f t="shared" si="10"/>
        <v/>
      </c>
      <c r="T50" s="95" t="str">
        <f t="shared" si="10"/>
        <v/>
      </c>
      <c r="U50" s="95" t="str">
        <f t="shared" si="10"/>
        <v/>
      </c>
      <c r="V50" s="95" t="str">
        <f t="shared" si="10"/>
        <v/>
      </c>
      <c r="W50" s="96" t="str">
        <f t="shared" si="10"/>
        <v/>
      </c>
    </row>
    <row r="51" spans="2:23" ht="20.100000000000001" customHeight="1" thickBot="1" x14ac:dyDescent="0.25">
      <c r="B51" s="249" t="s">
        <v>35</v>
      </c>
      <c r="C51" s="250"/>
      <c r="D51" s="116" t="str">
        <f t="shared" ref="D51:W51" si="11">IF(D50="","",(RANK(D50,($D$50:$W$50),1)))</f>
        <v/>
      </c>
      <c r="E51" s="117" t="str">
        <f t="shared" si="11"/>
        <v/>
      </c>
      <c r="F51" s="117" t="str">
        <f t="shared" si="11"/>
        <v/>
      </c>
      <c r="G51" s="117" t="str">
        <f t="shared" si="11"/>
        <v/>
      </c>
      <c r="H51" s="117" t="str">
        <f t="shared" si="11"/>
        <v/>
      </c>
      <c r="I51" s="117" t="str">
        <f t="shared" si="11"/>
        <v/>
      </c>
      <c r="J51" s="117" t="str">
        <f t="shared" si="11"/>
        <v/>
      </c>
      <c r="K51" s="117" t="str">
        <f t="shared" si="11"/>
        <v/>
      </c>
      <c r="L51" s="117" t="str">
        <f t="shared" si="11"/>
        <v/>
      </c>
      <c r="M51" s="117" t="str">
        <f t="shared" si="11"/>
        <v/>
      </c>
      <c r="N51" s="117" t="str">
        <f t="shared" si="11"/>
        <v/>
      </c>
      <c r="O51" s="117" t="str">
        <f t="shared" si="11"/>
        <v/>
      </c>
      <c r="P51" s="117" t="str">
        <f t="shared" si="11"/>
        <v/>
      </c>
      <c r="Q51" s="117" t="str">
        <f t="shared" si="11"/>
        <v/>
      </c>
      <c r="R51" s="117" t="str">
        <f t="shared" si="11"/>
        <v/>
      </c>
      <c r="S51" s="117" t="str">
        <f t="shared" si="11"/>
        <v/>
      </c>
      <c r="T51" s="117" t="str">
        <f t="shared" si="11"/>
        <v/>
      </c>
      <c r="U51" s="117" t="str">
        <f t="shared" si="11"/>
        <v/>
      </c>
      <c r="V51" s="117" t="str">
        <f t="shared" si="11"/>
        <v/>
      </c>
      <c r="W51" s="118" t="str">
        <f t="shared" si="11"/>
        <v/>
      </c>
    </row>
    <row r="52" spans="2:23" ht="20.100000000000001" customHeight="1" x14ac:dyDescent="0.2">
      <c r="B52" s="208" t="s">
        <v>36</v>
      </c>
      <c r="C52" s="209"/>
      <c r="D52" s="102" t="str">
        <f>IF(D8="","",SUM(D45+D50))</f>
        <v/>
      </c>
      <c r="E52" s="111" t="str">
        <f t="shared" ref="E52:W52" si="12">IF(E8="","",SUM(E45+E50))</f>
        <v/>
      </c>
      <c r="F52" s="111" t="str">
        <f t="shared" si="12"/>
        <v/>
      </c>
      <c r="G52" s="111" t="str">
        <f t="shared" si="12"/>
        <v/>
      </c>
      <c r="H52" s="111" t="str">
        <f t="shared" si="12"/>
        <v/>
      </c>
      <c r="I52" s="111" t="str">
        <f t="shared" si="12"/>
        <v/>
      </c>
      <c r="J52" s="111" t="str">
        <f t="shared" si="12"/>
        <v/>
      </c>
      <c r="K52" s="111" t="str">
        <f t="shared" si="12"/>
        <v/>
      </c>
      <c r="L52" s="111" t="str">
        <f t="shared" si="12"/>
        <v/>
      </c>
      <c r="M52" s="111" t="str">
        <f t="shared" si="12"/>
        <v/>
      </c>
      <c r="N52" s="111" t="str">
        <f t="shared" si="12"/>
        <v/>
      </c>
      <c r="O52" s="111" t="str">
        <f t="shared" si="12"/>
        <v/>
      </c>
      <c r="P52" s="111" t="str">
        <f t="shared" si="12"/>
        <v/>
      </c>
      <c r="Q52" s="111" t="str">
        <f t="shared" si="12"/>
        <v/>
      </c>
      <c r="R52" s="111" t="str">
        <f t="shared" si="12"/>
        <v/>
      </c>
      <c r="S52" s="111" t="str">
        <f t="shared" si="12"/>
        <v/>
      </c>
      <c r="T52" s="111" t="str">
        <f t="shared" si="12"/>
        <v/>
      </c>
      <c r="U52" s="111" t="str">
        <f t="shared" si="12"/>
        <v/>
      </c>
      <c r="V52" s="111" t="str">
        <f t="shared" si="12"/>
        <v/>
      </c>
      <c r="W52" s="112" t="str">
        <f t="shared" si="12"/>
        <v/>
      </c>
    </row>
    <row r="53" spans="2:23" ht="20.100000000000001" customHeight="1" thickBot="1" x14ac:dyDescent="0.25">
      <c r="B53" s="210" t="s">
        <v>37</v>
      </c>
      <c r="C53" s="211"/>
      <c r="D53" s="104" t="str">
        <f t="shared" ref="D53:W53" si="13">IF(D52="","",(RANK(D52,($D$52:$W$52),1)))</f>
        <v/>
      </c>
      <c r="E53" s="113" t="str">
        <f t="shared" si="13"/>
        <v/>
      </c>
      <c r="F53" s="113" t="str">
        <f t="shared" si="13"/>
        <v/>
      </c>
      <c r="G53" s="113" t="str">
        <f t="shared" si="13"/>
        <v/>
      </c>
      <c r="H53" s="113" t="str">
        <f t="shared" si="13"/>
        <v/>
      </c>
      <c r="I53" s="113" t="str">
        <f t="shared" si="13"/>
        <v/>
      </c>
      <c r="J53" s="113" t="str">
        <f t="shared" si="13"/>
        <v/>
      </c>
      <c r="K53" s="113" t="str">
        <f t="shared" si="13"/>
        <v/>
      </c>
      <c r="L53" s="113" t="str">
        <f t="shared" si="13"/>
        <v/>
      </c>
      <c r="M53" s="113" t="str">
        <f t="shared" si="13"/>
        <v/>
      </c>
      <c r="N53" s="113" t="str">
        <f t="shared" si="13"/>
        <v/>
      </c>
      <c r="O53" s="113" t="str">
        <f t="shared" si="13"/>
        <v/>
      </c>
      <c r="P53" s="113" t="str">
        <f t="shared" si="13"/>
        <v/>
      </c>
      <c r="Q53" s="113" t="str">
        <f t="shared" si="13"/>
        <v/>
      </c>
      <c r="R53" s="113" t="str">
        <f t="shared" si="13"/>
        <v/>
      </c>
      <c r="S53" s="113" t="str">
        <f t="shared" si="13"/>
        <v/>
      </c>
      <c r="T53" s="113" t="str">
        <f t="shared" si="13"/>
        <v/>
      </c>
      <c r="U53" s="113" t="str">
        <f t="shared" si="13"/>
        <v/>
      </c>
      <c r="V53" s="113" t="str">
        <f t="shared" si="13"/>
        <v/>
      </c>
      <c r="W53" s="114" t="str">
        <f t="shared" si="13"/>
        <v/>
      </c>
    </row>
    <row r="54" spans="2:23" ht="15" customHeight="1" x14ac:dyDescent="0.2">
      <c r="B54" s="11"/>
      <c r="C54" s="12"/>
      <c r="D54" s="10"/>
      <c r="E54" s="10"/>
      <c r="F54" s="10"/>
      <c r="G54" s="10"/>
      <c r="H54" s="10"/>
      <c r="I54" s="10"/>
      <c r="J54" s="10"/>
      <c r="K54" s="10"/>
      <c r="L54" s="10"/>
      <c r="M54" s="10"/>
      <c r="N54" s="10"/>
      <c r="O54" s="10"/>
      <c r="P54" s="10"/>
      <c r="Q54" s="10"/>
      <c r="R54" s="10"/>
      <c r="S54" s="10"/>
      <c r="T54" s="10"/>
      <c r="U54" s="10"/>
      <c r="V54" s="10"/>
      <c r="W54" s="10"/>
    </row>
    <row r="55" spans="2:23" ht="15" customHeight="1" x14ac:dyDescent="0.2">
      <c r="B55" s="199">
        <f>Setup!$E$18</f>
        <v>0</v>
      </c>
      <c r="C55" s="199"/>
      <c r="D55" s="85"/>
      <c r="E55" s="85"/>
      <c r="F55" s="85"/>
      <c r="G55" s="199">
        <f>Setup!$E$20</f>
        <v>0</v>
      </c>
      <c r="H55" s="199"/>
      <c r="I55" s="199"/>
      <c r="J55" s="199"/>
      <c r="K55" s="199"/>
      <c r="L55" s="199"/>
      <c r="M55" s="29"/>
      <c r="N55" s="85"/>
      <c r="O55" s="29"/>
      <c r="P55" s="29"/>
      <c r="Q55" s="199">
        <f>Setup!$E$22</f>
        <v>0</v>
      </c>
      <c r="R55" s="199"/>
      <c r="S55" s="199"/>
      <c r="T55" s="199"/>
      <c r="U55" s="199"/>
      <c r="V55" s="199"/>
      <c r="W55" s="199"/>
    </row>
    <row r="56" spans="2:23" ht="15" customHeight="1" x14ac:dyDescent="0.2">
      <c r="B56" s="119" t="s">
        <v>54</v>
      </c>
      <c r="C56" s="30"/>
      <c r="D56" s="85"/>
      <c r="E56" s="85"/>
      <c r="F56" s="85"/>
      <c r="G56" s="119" t="s">
        <v>55</v>
      </c>
      <c r="H56" s="31"/>
      <c r="I56" s="31"/>
      <c r="J56" s="31"/>
      <c r="K56" s="85"/>
      <c r="L56" s="85"/>
      <c r="M56" s="85"/>
      <c r="N56" s="85"/>
      <c r="O56" s="31"/>
      <c r="P56" s="31"/>
      <c r="Q56" s="120" t="s">
        <v>38</v>
      </c>
      <c r="R56" s="31"/>
      <c r="S56" s="31"/>
      <c r="T56" s="31"/>
      <c r="U56" s="31"/>
      <c r="V56" s="31"/>
      <c r="W56" s="31"/>
    </row>
    <row r="57" spans="2:23" ht="15" customHeight="1" x14ac:dyDescent="0.2">
      <c r="B57" s="32"/>
      <c r="C57" s="30"/>
      <c r="D57" s="31"/>
      <c r="E57" s="31"/>
      <c r="F57" s="31"/>
      <c r="G57" s="31"/>
      <c r="H57" s="31"/>
      <c r="I57" s="31"/>
      <c r="J57" s="31"/>
      <c r="K57" s="31"/>
      <c r="L57" s="31"/>
      <c r="M57" s="31"/>
      <c r="N57" s="31"/>
      <c r="O57" s="31"/>
      <c r="P57" s="31"/>
      <c r="Q57" s="31"/>
      <c r="R57" s="31"/>
      <c r="S57" s="31"/>
      <c r="T57" s="31"/>
      <c r="U57" s="31"/>
      <c r="V57" s="31"/>
      <c r="W57" s="31"/>
    </row>
  </sheetData>
  <sheetProtection algorithmName="SHA-512" hashValue="Kd1nrVeJozOa0uo5ilLLQv2IrTX1T2W2uAsYbrrWyZLuXme54a4iRS8pYKxJOyxeqH+UmF2OZSPNEawS/WAhDQ==" saltValue="JXOKNOzeZ8IiFU9vDQ8hbA==" spinCount="100000" sheet="1" selectLockedCells="1"/>
  <mergeCells count="40">
    <mergeCell ref="W32:W37"/>
    <mergeCell ref="T32:T37"/>
    <mergeCell ref="V32:V37"/>
    <mergeCell ref="U32:U37"/>
    <mergeCell ref="B5:W5"/>
    <mergeCell ref="B18:W18"/>
    <mergeCell ref="B6:B9"/>
    <mergeCell ref="B31:C31"/>
    <mergeCell ref="D32:D37"/>
    <mergeCell ref="E32:E37"/>
    <mergeCell ref="F32:F37"/>
    <mergeCell ref="B32:C32"/>
    <mergeCell ref="B33:C33"/>
    <mergeCell ref="B34:C34"/>
    <mergeCell ref="D31:W31"/>
    <mergeCell ref="G32:G37"/>
    <mergeCell ref="B35:C35"/>
    <mergeCell ref="Q32:Q37"/>
    <mergeCell ref="R32:R37"/>
    <mergeCell ref="S32:S37"/>
    <mergeCell ref="B44:C44"/>
    <mergeCell ref="M32:M37"/>
    <mergeCell ref="I32:I37"/>
    <mergeCell ref="J32:J37"/>
    <mergeCell ref="K32:K37"/>
    <mergeCell ref="L32:L37"/>
    <mergeCell ref="H32:H37"/>
    <mergeCell ref="N32:N37"/>
    <mergeCell ref="O32:O37"/>
    <mergeCell ref="P32:P37"/>
    <mergeCell ref="B46:C46"/>
    <mergeCell ref="B51:C51"/>
    <mergeCell ref="B45:C45"/>
    <mergeCell ref="B55:C55"/>
    <mergeCell ref="Q55:W55"/>
    <mergeCell ref="G55:L55"/>
    <mergeCell ref="B50:C50"/>
    <mergeCell ref="B49:C49"/>
    <mergeCell ref="B52:C52"/>
    <mergeCell ref="B53:C53"/>
  </mergeCells>
  <phoneticPr fontId="8" type="noConversion"/>
  <pageMargins left="0.25" right="0.25" top="0.75" bottom="0.75" header="0.3" footer="0.3"/>
  <pageSetup paperSize="9" scale="80" orientation="landscape" r:id="rId1"/>
  <headerFooter alignWithMargins="0">
    <oddHeader>&amp;C&amp;"Arial,Bold"&amp;24
MASTER SHEET</oddHeader>
    <oddFooter>&amp;LPage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Setup</vt:lpstr>
      <vt:lpstr>Draws</vt:lpstr>
      <vt:lpstr>Masters</vt:lpstr>
      <vt:lpstr>Senior</vt:lpstr>
      <vt:lpstr>Under18</vt:lpstr>
      <vt:lpstr>Under13</vt:lpstr>
      <vt:lpstr>Draws!Print_Area</vt:lpstr>
      <vt:lpstr>Masters!Print_Area</vt:lpstr>
      <vt:lpstr>Senior!Print_Area</vt:lpstr>
      <vt:lpstr>Under13!Print_Area</vt:lpstr>
      <vt:lpstr>Under18!Print_Area</vt:lpstr>
    </vt:vector>
  </TitlesOfParts>
  <Manager/>
  <Company>NZDF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Graham Blue</dc:creator>
  <cp:keywords/>
  <dc:description/>
  <cp:lastModifiedBy>Diane Burton</cp:lastModifiedBy>
  <cp:revision/>
  <cp:lastPrinted>2024-10-16T09:27:28Z</cp:lastPrinted>
  <dcterms:created xsi:type="dcterms:W3CDTF">2010-03-23T20:11:48Z</dcterms:created>
  <dcterms:modified xsi:type="dcterms:W3CDTF">2024-10-16T11:52:26Z</dcterms:modified>
  <cp:category/>
  <cp:contentStatus/>
</cp:coreProperties>
</file>